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M\Desktop\"/>
    </mc:Choice>
  </mc:AlternateContent>
  <xr:revisionPtr revIDLastSave="0" documentId="13_ncr:1_{F0C2C87E-045C-47C2-A960-165C9F707CF6}" xr6:coauthVersionLast="45" xr6:coauthVersionMax="45" xr10:uidLastSave="{00000000-0000-0000-0000-000000000000}"/>
  <bookViews>
    <workbookView xWindow="-120" yWindow="-120" windowWidth="29040" windowHeight="15840" tabRatio="321" xr2:uid="{00000000-000D-0000-FFFF-FFFF00000000}"/>
  </bookViews>
  <sheets>
    <sheet name="Порой  меню 2024-2025г " sheetId="1" r:id="rId1"/>
    <sheet name="Лист3" sheetId="3" r:id="rId2"/>
  </sheets>
  <definedNames>
    <definedName name="_xlnm.Print_Area" localSheetId="0">'Порой  меню 2024-2025г '!$A$1:$G$126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6" i="1" l="1"/>
  <c r="E126" i="1"/>
  <c r="F126" i="1"/>
  <c r="G126" i="1"/>
  <c r="C16" i="1"/>
  <c r="D16" i="1"/>
  <c r="D28" i="1"/>
  <c r="C40" i="1"/>
  <c r="D40" i="1"/>
  <c r="D51" i="1"/>
  <c r="D63" i="1"/>
  <c r="D78" i="1"/>
  <c r="C90" i="1"/>
  <c r="D90" i="1"/>
  <c r="D102" i="1"/>
  <c r="D114" i="1"/>
  <c r="E114" i="1"/>
  <c r="F114" i="1"/>
  <c r="G114" i="1"/>
  <c r="E102" i="1"/>
  <c r="F102" i="1"/>
  <c r="G102" i="1"/>
  <c r="E90" i="1"/>
  <c r="F90" i="1"/>
  <c r="G90" i="1"/>
  <c r="E78" i="1"/>
  <c r="F78" i="1"/>
  <c r="G78" i="1"/>
  <c r="E63" i="1"/>
  <c r="F63" i="1"/>
  <c r="G63" i="1"/>
  <c r="E51" i="1"/>
  <c r="F51" i="1"/>
  <c r="G51" i="1"/>
  <c r="E40" i="1"/>
  <c r="F40" i="1"/>
  <c r="G40" i="1"/>
  <c r="E28" i="1" l="1"/>
  <c r="F28" i="1"/>
  <c r="G28" i="1"/>
  <c r="G16" i="1" l="1"/>
  <c r="E16" i="1" l="1"/>
  <c r="F16" i="1"/>
</calcChain>
</file>

<file path=xl/sharedStrings.xml><?xml version="1.0" encoding="utf-8"?>
<sst xmlns="http://schemas.openxmlformats.org/spreadsheetml/2006/main" count="206" uniqueCount="72">
  <si>
    <t>№рец</t>
  </si>
  <si>
    <t>Пищевые вещества</t>
  </si>
  <si>
    <t>Энергетич</t>
  </si>
  <si>
    <t>белки</t>
  </si>
  <si>
    <t>жиры</t>
  </si>
  <si>
    <t>углеводы</t>
  </si>
  <si>
    <t>ценность</t>
  </si>
  <si>
    <t>ккал</t>
  </si>
  <si>
    <t>Неделя: первая</t>
  </si>
  <si>
    <t>Сезон: осенне-зимний</t>
  </si>
  <si>
    <t>обед</t>
  </si>
  <si>
    <t>картофельное пюре</t>
  </si>
  <si>
    <t>вторник</t>
  </si>
  <si>
    <t>среда</t>
  </si>
  <si>
    <t>четверг</t>
  </si>
  <si>
    <t>пятница</t>
  </si>
  <si>
    <t>Неделя: вторая</t>
  </si>
  <si>
    <t>Прием пищи, наименованиеблюда</t>
  </si>
  <si>
    <t>Масса порции</t>
  </si>
  <si>
    <t xml:space="preserve"> Понедельник</t>
  </si>
  <si>
    <t>День:</t>
  </si>
  <si>
    <t>200</t>
  </si>
  <si>
    <t>компот из смеси сухофруктов</t>
  </si>
  <si>
    <t>компот из свежих яблок</t>
  </si>
  <si>
    <t>Сезон: осенний -зимний-весенний</t>
  </si>
  <si>
    <t>понедельник</t>
  </si>
  <si>
    <t>рис отварной</t>
  </si>
  <si>
    <t>салат из свежих огурцов</t>
  </si>
  <si>
    <t>Итого:</t>
  </si>
  <si>
    <t>жаркое по домашнему</t>
  </si>
  <si>
    <t>каша гречневая</t>
  </si>
  <si>
    <t>гуляш</t>
  </si>
  <si>
    <t xml:space="preserve">суп картофельный с бобовыми на к/б </t>
  </si>
  <si>
    <t>плов из птицы</t>
  </si>
  <si>
    <t>компот из  смеси сухофруктов</t>
  </si>
  <si>
    <t>хлеб ржаной</t>
  </si>
  <si>
    <t>суп свекольный на к/б со сметаной</t>
  </si>
  <si>
    <t xml:space="preserve">суп картофельный с макарон издел </t>
  </si>
  <si>
    <t>щи из свежей капусты с картофелем</t>
  </si>
  <si>
    <t>рассольник петербургский</t>
  </si>
  <si>
    <t xml:space="preserve"> суп картоф с мяс фрикадельками</t>
  </si>
  <si>
    <t>котлета рубленая из птицы</t>
  </si>
  <si>
    <t>борщ с капустой и картофелем</t>
  </si>
  <si>
    <t>суп картоф с макарон издел</t>
  </si>
  <si>
    <t>150/4</t>
  </si>
  <si>
    <t>салат из свёклы с зел.горошком</t>
  </si>
  <si>
    <t>13/17</t>
  </si>
  <si>
    <t xml:space="preserve">Огурец свежий или солёный </t>
  </si>
  <si>
    <t>суп картоф с пшеном и рыбными консервами</t>
  </si>
  <si>
    <t>гречка с маслом</t>
  </si>
  <si>
    <t>курица отварная</t>
  </si>
  <si>
    <t>компот из  свежих яблок</t>
  </si>
  <si>
    <t>Салат из свежей или квашеной капусты</t>
  </si>
  <si>
    <t>рыба тушёная  с овощами</t>
  </si>
  <si>
    <t>помидор свежий</t>
  </si>
  <si>
    <t>фруктовый напиток</t>
  </si>
  <si>
    <t>икра кабачковая</t>
  </si>
  <si>
    <t>макароны отварные</t>
  </si>
  <si>
    <t>салат из помидоров с луком</t>
  </si>
  <si>
    <t>биточек из мяса птицы</t>
  </si>
  <si>
    <t>306м</t>
  </si>
  <si>
    <t>компот из  яблок</t>
  </si>
  <si>
    <t>салат из свежих огурцов и помидоров</t>
  </si>
  <si>
    <t>150/5</t>
  </si>
  <si>
    <t>птица тушёная</t>
  </si>
  <si>
    <t>котлета из мяса птицы</t>
  </si>
  <si>
    <t>Утверждаю</t>
  </si>
  <si>
    <t>Директор школы</t>
  </si>
  <si>
    <t>Возрастная категория: 4-7 лет</t>
  </si>
  <si>
    <t>Возрастная категория:4-7 лет</t>
  </si>
  <si>
    <t>Чиликина Т.С..</t>
  </si>
  <si>
    <r>
      <t>Меню  МБОУ ООШ с. Порой  на 2024-2025 учебный год         
возрастная категория:</t>
    </r>
    <r>
      <rPr>
        <b/>
        <sz val="14"/>
        <color rgb="FFFF0000"/>
        <rFont val="Arial Cyr"/>
        <charset val="204"/>
      </rPr>
      <t xml:space="preserve"> 7-11 лет</t>
    </r>
    <r>
      <rPr>
        <b/>
        <sz val="14"/>
        <rFont val="Arial Cyr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</si>
</sst>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00"/>
    <numFmt numFmtId="167" formatCode="#,##0.000_ ;\-#,##0.000\ "/>
  </numFmts>
  <fonts count="29" x14ac:knownFonts="1">
    <font>
      <sz val="10"/>
      <name val="Arial Cyr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28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i/>
      <sz val="11"/>
      <color theme="9" tint="-0.249977111117893"/>
      <name val="Calibri"/>
      <family val="2"/>
      <charset val="204"/>
    </font>
    <font>
      <b/>
      <sz val="12"/>
      <color rgb="FF00B050"/>
      <name val="Calibri"/>
      <family val="2"/>
      <charset val="204"/>
    </font>
    <font>
      <sz val="12"/>
      <name val="Arial Cyr"/>
      <charset val="204"/>
    </font>
    <font>
      <sz val="10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i/>
      <sz val="11"/>
      <name val="Arial Cyr"/>
      <charset val="204"/>
    </font>
    <font>
      <b/>
      <i/>
      <sz val="11"/>
      <color rgb="FF00B050"/>
      <name val="Calibri"/>
      <family val="2"/>
      <charset val="204"/>
    </font>
    <font>
      <b/>
      <sz val="11"/>
      <color rgb="FF00B050"/>
      <name val="Calibri"/>
      <family val="2"/>
      <charset val="204"/>
    </font>
    <font>
      <b/>
      <sz val="10"/>
      <name val="Arial Cyr"/>
      <charset val="204"/>
    </font>
    <font>
      <b/>
      <i/>
      <sz val="12"/>
      <color rgb="FFFF0000"/>
      <name val="Calibri"/>
      <family val="2"/>
      <charset val="204"/>
    </font>
    <font>
      <b/>
      <i/>
      <sz val="11"/>
      <color rgb="FF00B0F0"/>
      <name val="Calibri"/>
      <family val="2"/>
      <charset val="204"/>
    </font>
    <font>
      <b/>
      <sz val="11"/>
      <color rgb="FF00B0F0"/>
      <name val="Calibri"/>
      <family val="2"/>
      <charset val="204"/>
    </font>
    <font>
      <b/>
      <sz val="11"/>
      <color rgb="FF00B0F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5"/>
      <name val="Calibri"/>
      <family val="2"/>
      <charset val="204"/>
    </font>
    <font>
      <b/>
      <i/>
      <sz val="12"/>
      <color theme="5"/>
      <name val="Calibri"/>
      <family val="2"/>
      <charset val="204"/>
    </font>
    <font>
      <b/>
      <sz val="14"/>
      <name val="Arial Cyr"/>
      <charset val="204"/>
    </font>
    <font>
      <b/>
      <sz val="14"/>
      <color rgb="FFFF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/>
    <xf numFmtId="0" fontId="2" fillId="0" borderId="3" xfId="0" applyFont="1" applyFill="1" applyBorder="1" applyAlignment="1">
      <alignment horizontal="center"/>
    </xf>
    <xf numFmtId="0" fontId="0" fillId="0" borderId="3" xfId="0" applyFill="1" applyBorder="1"/>
    <xf numFmtId="166" fontId="0" fillId="0" borderId="3" xfId="0" applyNumberFormat="1" applyFill="1" applyBorder="1"/>
    <xf numFmtId="0" fontId="3" fillId="0" borderId="2" xfId="0" applyFont="1" applyFill="1" applyBorder="1"/>
    <xf numFmtId="0" fontId="5" fillId="0" borderId="3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/>
    </xf>
    <xf numFmtId="167" fontId="2" fillId="0" borderId="3" xfId="0" applyNumberFormat="1" applyFont="1" applyFill="1" applyBorder="1"/>
    <xf numFmtId="167" fontId="0" fillId="0" borderId="3" xfId="0" applyNumberFormat="1" applyFill="1" applyBorder="1"/>
    <xf numFmtId="167" fontId="0" fillId="0" borderId="0" xfId="0" applyNumberFormat="1" applyFill="1" applyBorder="1"/>
    <xf numFmtId="0" fontId="0" fillId="0" borderId="8" xfId="0" applyFill="1" applyBorder="1"/>
    <xf numFmtId="0" fontId="2" fillId="0" borderId="1" xfId="0" applyFont="1" applyFill="1" applyBorder="1" applyAlignment="1">
      <alignment horizontal="center"/>
    </xf>
    <xf numFmtId="0" fontId="8" fillId="0" borderId="3" xfId="0" applyFont="1" applyFill="1" applyBorder="1" applyAlignment="1">
      <alignment wrapText="1"/>
    </xf>
    <xf numFmtId="0" fontId="10" fillId="0" borderId="0" xfId="0" applyFont="1"/>
    <xf numFmtId="0" fontId="2" fillId="2" borderId="9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67" fontId="2" fillId="0" borderId="1" xfId="0" applyNumberFormat="1" applyFont="1" applyFill="1" applyBorder="1" applyAlignment="1">
      <alignment horizontal="center"/>
    </xf>
    <xf numFmtId="167" fontId="2" fillId="0" borderId="8" xfId="0" applyNumberFormat="1" applyFont="1" applyFill="1" applyBorder="1" applyAlignment="1">
      <alignment horizontal="center"/>
    </xf>
    <xf numFmtId="0" fontId="4" fillId="0" borderId="8" xfId="0" applyFont="1" applyFill="1" applyBorder="1"/>
    <xf numFmtId="0" fontId="14" fillId="0" borderId="0" xfId="0" applyFont="1"/>
    <xf numFmtId="167" fontId="2" fillId="0" borderId="6" xfId="0" applyNumberFormat="1" applyFont="1" applyFill="1" applyBorder="1" applyAlignment="1">
      <alignment horizontal="center"/>
    </xf>
    <xf numFmtId="167" fontId="0" fillId="0" borderId="8" xfId="0" applyNumberFormat="1" applyFill="1" applyBorder="1"/>
    <xf numFmtId="166" fontId="0" fillId="0" borderId="5" xfId="0" applyNumberFormat="1" applyFill="1" applyBorder="1"/>
    <xf numFmtId="0" fontId="2" fillId="2" borderId="19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right"/>
    </xf>
    <xf numFmtId="166" fontId="2" fillId="0" borderId="3" xfId="0" applyNumberFormat="1" applyFont="1" applyFill="1" applyBorder="1"/>
    <xf numFmtId="166" fontId="2" fillId="2" borderId="9" xfId="0" applyNumberFormat="1" applyFont="1" applyFill="1" applyBorder="1" applyAlignment="1">
      <alignment horizontal="left"/>
    </xf>
    <xf numFmtId="166" fontId="2" fillId="2" borderId="15" xfId="0" applyNumberFormat="1" applyFont="1" applyFill="1" applyBorder="1" applyAlignment="1">
      <alignment horizontal="center"/>
    </xf>
    <xf numFmtId="166" fontId="2" fillId="2" borderId="10" xfId="0" applyNumberFormat="1" applyFont="1" applyFill="1" applyBorder="1" applyAlignment="1">
      <alignment horizontal="center"/>
    </xf>
    <xf numFmtId="166" fontId="2" fillId="0" borderId="4" xfId="0" applyNumberFormat="1" applyFont="1" applyFill="1" applyBorder="1"/>
    <xf numFmtId="166" fontId="2" fillId="0" borderId="3" xfId="0" applyNumberFormat="1" applyFont="1" applyFill="1" applyBorder="1" applyAlignment="1">
      <alignment horizontal="center"/>
    </xf>
    <xf numFmtId="166" fontId="2" fillId="0" borderId="3" xfId="0" applyNumberFormat="1" applyFont="1" applyFill="1" applyBorder="1" applyAlignment="1">
      <alignment horizontal="left"/>
    </xf>
    <xf numFmtId="0" fontId="13" fillId="0" borderId="3" xfId="0" applyNumberFormat="1" applyFont="1" applyFill="1" applyBorder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164" fontId="0" fillId="0" borderId="0" xfId="1" applyFont="1"/>
    <xf numFmtId="0" fontId="5" fillId="0" borderId="2" xfId="0" applyFont="1" applyFill="1" applyBorder="1"/>
    <xf numFmtId="0" fontId="0" fillId="0" borderId="0" xfId="0" applyFont="1"/>
    <xf numFmtId="0" fontId="19" fillId="0" borderId="3" xfId="0" applyFont="1" applyFill="1" applyBorder="1" applyAlignment="1">
      <alignment wrapText="1"/>
    </xf>
    <xf numFmtId="0" fontId="21" fillId="0" borderId="3" xfId="0" applyNumberFormat="1" applyFont="1" applyFill="1" applyBorder="1" applyAlignment="1">
      <alignment horizontal="center" vertical="center"/>
    </xf>
    <xf numFmtId="167" fontId="0" fillId="0" borderId="5" xfId="0" applyNumberFormat="1" applyFill="1" applyBorder="1"/>
    <xf numFmtId="0" fontId="0" fillId="0" borderId="3" xfId="0" applyNumberFormat="1" applyFont="1" applyFill="1" applyBorder="1"/>
    <xf numFmtId="0" fontId="0" fillId="0" borderId="3" xfId="0" applyNumberFormat="1" applyFont="1" applyFill="1" applyBorder="1" applyAlignment="1">
      <alignment horizontal="right"/>
    </xf>
    <xf numFmtId="0" fontId="0" fillId="0" borderId="3" xfId="0" applyNumberFormat="1" applyFill="1" applyBorder="1"/>
    <xf numFmtId="0" fontId="0" fillId="0" borderId="3" xfId="0" applyNumberFormat="1" applyFill="1" applyBorder="1" applyAlignment="1">
      <alignment horizontal="right"/>
    </xf>
    <xf numFmtId="0" fontId="20" fillId="0" borderId="5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vertical="top"/>
    </xf>
    <xf numFmtId="0" fontId="5" fillId="0" borderId="3" xfId="0" applyFont="1" applyFill="1" applyBorder="1" applyAlignment="1">
      <alignment vertical="top" wrapText="1"/>
    </xf>
    <xf numFmtId="0" fontId="13" fillId="0" borderId="3" xfId="0" applyNumberFormat="1" applyFont="1" applyFill="1" applyBorder="1" applyAlignment="1">
      <alignment horizontal="center" vertical="top"/>
    </xf>
    <xf numFmtId="0" fontId="0" fillId="0" borderId="3" xfId="0" applyNumberFormat="1" applyFont="1" applyFill="1" applyBorder="1" applyAlignment="1">
      <alignment vertical="top"/>
    </xf>
    <xf numFmtId="0" fontId="0" fillId="0" borderId="3" xfId="0" applyNumberFormat="1" applyFont="1" applyFill="1" applyBorder="1" applyAlignment="1">
      <alignment horizontal="right" vertical="top"/>
    </xf>
    <xf numFmtId="0" fontId="2" fillId="0" borderId="3" xfId="0" applyNumberFormat="1" applyFont="1" applyFill="1" applyBorder="1"/>
    <xf numFmtId="0" fontId="2" fillId="0" borderId="5" xfId="0" applyNumberFormat="1" applyFont="1" applyFill="1" applyBorder="1" applyAlignment="1">
      <alignment horizontal="center"/>
    </xf>
    <xf numFmtId="0" fontId="0" fillId="0" borderId="3" xfId="0" applyNumberFormat="1" applyBorder="1"/>
    <xf numFmtId="0" fontId="6" fillId="0" borderId="3" xfId="0" applyNumberFormat="1" applyFont="1" applyFill="1" applyBorder="1"/>
    <xf numFmtId="2" fontId="0" fillId="0" borderId="3" xfId="0" applyNumberFormat="1" applyFont="1" applyFill="1" applyBorder="1"/>
    <xf numFmtId="2" fontId="0" fillId="0" borderId="3" xfId="0" applyNumberFormat="1" applyFill="1" applyBorder="1"/>
    <xf numFmtId="2" fontId="7" fillId="0" borderId="3" xfId="2" applyNumberFormat="1" applyFont="1" applyFill="1" applyBorder="1"/>
    <xf numFmtId="0" fontId="3" fillId="0" borderId="2" xfId="0" applyFont="1" applyFill="1" applyBorder="1" applyAlignment="1">
      <alignment horizontal="right"/>
    </xf>
    <xf numFmtId="2" fontId="7" fillId="0" borderId="3" xfId="0" applyNumberFormat="1" applyFont="1" applyFill="1" applyBorder="1"/>
    <xf numFmtId="0" fontId="23" fillId="3" borderId="3" xfId="0" applyFont="1" applyFill="1" applyBorder="1"/>
    <xf numFmtId="2" fontId="20" fillId="0" borderId="5" xfId="0" applyNumberFormat="1" applyFont="1" applyFill="1" applyBorder="1" applyAlignment="1">
      <alignment horizontal="center"/>
    </xf>
    <xf numFmtId="2" fontId="21" fillId="0" borderId="3" xfId="0" applyNumberFormat="1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18" fillId="0" borderId="11" xfId="0" applyFont="1" applyFill="1" applyBorder="1" applyAlignment="1">
      <alignment wrapText="1"/>
    </xf>
    <xf numFmtId="0" fontId="3" fillId="0" borderId="21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13" fillId="0" borderId="23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left" wrapText="1"/>
    </xf>
    <xf numFmtId="0" fontId="18" fillId="4" borderId="19" xfId="0" applyFont="1" applyFill="1" applyBorder="1" applyAlignment="1">
      <alignment horizontal="left" wrapText="1"/>
    </xf>
    <xf numFmtId="0" fontId="18" fillId="4" borderId="10" xfId="0" applyFont="1" applyFill="1" applyBorder="1" applyAlignment="1">
      <alignment wrapText="1"/>
    </xf>
    <xf numFmtId="0" fontId="3" fillId="0" borderId="22" xfId="0" applyFont="1" applyFill="1" applyBorder="1"/>
    <xf numFmtId="0" fontId="11" fillId="0" borderId="11" xfId="0" applyNumberFormat="1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left" vertical="top"/>
    </xf>
    <xf numFmtId="0" fontId="25" fillId="4" borderId="9" xfId="0" applyFont="1" applyFill="1" applyBorder="1" applyAlignment="1">
      <alignment horizontal="left" wrapText="1"/>
    </xf>
    <xf numFmtId="0" fontId="26" fillId="4" borderId="19" xfId="0" applyFont="1" applyFill="1" applyBorder="1" applyAlignment="1">
      <alignment horizontal="left" wrapText="1"/>
    </xf>
    <xf numFmtId="0" fontId="3" fillId="0" borderId="3" xfId="0" applyFont="1" applyFill="1" applyBorder="1"/>
    <xf numFmtId="0" fontId="3" fillId="0" borderId="3" xfId="0" applyFont="1" applyFill="1" applyBorder="1" applyAlignment="1">
      <alignment horizontal="center"/>
    </xf>
    <xf numFmtId="0" fontId="5" fillId="0" borderId="3" xfId="0" applyFont="1" applyFill="1" applyBorder="1"/>
    <xf numFmtId="0" fontId="16" fillId="4" borderId="7" xfId="0" applyFont="1" applyFill="1" applyBorder="1" applyAlignment="1">
      <alignment horizontal="right"/>
    </xf>
    <xf numFmtId="0" fontId="9" fillId="4" borderId="5" xfId="0" applyFont="1" applyFill="1" applyBorder="1" applyAlignment="1">
      <alignment horizontal="left" wrapText="1"/>
    </xf>
    <xf numFmtId="0" fontId="9" fillId="4" borderId="3" xfId="0" applyFont="1" applyFill="1" applyBorder="1" applyAlignment="1">
      <alignment wrapText="1"/>
    </xf>
    <xf numFmtId="0" fontId="9" fillId="4" borderId="5" xfId="0" applyFont="1" applyFill="1" applyBorder="1" applyAlignment="1">
      <alignment wrapText="1"/>
    </xf>
    <xf numFmtId="0" fontId="15" fillId="4" borderId="7" xfId="0" applyFont="1" applyFill="1" applyBorder="1" applyAlignment="1">
      <alignment horizontal="right"/>
    </xf>
    <xf numFmtId="0" fontId="16" fillId="4" borderId="7" xfId="0" applyFont="1" applyFill="1" applyBorder="1" applyAlignment="1">
      <alignment horizontal="right" wrapText="1"/>
    </xf>
    <xf numFmtId="0" fontId="9" fillId="4" borderId="3" xfId="0" applyFont="1" applyFill="1" applyBorder="1"/>
    <xf numFmtId="0" fontId="24" fillId="0" borderId="0" xfId="0" applyFont="1" applyAlignment="1">
      <alignment horizontal="left" vertical="center"/>
    </xf>
    <xf numFmtId="0" fontId="12" fillId="2" borderId="16" xfId="0" applyNumberFormat="1" applyFont="1" applyFill="1" applyBorder="1" applyAlignment="1">
      <alignment horizontal="center" vertical="center" wrapText="1"/>
    </xf>
    <xf numFmtId="0" fontId="12" fillId="2" borderId="17" xfId="0" applyNumberFormat="1" applyFont="1" applyFill="1" applyBorder="1" applyAlignment="1">
      <alignment horizontal="center" vertical="center" wrapText="1"/>
    </xf>
    <xf numFmtId="0" fontId="12" fillId="2" borderId="18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7" fillId="0" borderId="0" xfId="0" applyFont="1" applyAlignment="1">
      <alignment horizontal="right" wrapText="1"/>
    </xf>
    <xf numFmtId="0" fontId="27" fillId="0" borderId="20" xfId="0" applyFont="1" applyBorder="1" applyAlignment="1">
      <alignment horizontal="center" wrapText="1"/>
    </xf>
    <xf numFmtId="0" fontId="2" fillId="2" borderId="1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166" fontId="2" fillId="2" borderId="12" xfId="0" applyNumberFormat="1" applyFont="1" applyFill="1" applyBorder="1" applyAlignment="1">
      <alignment horizontal="center"/>
    </xf>
    <xf numFmtId="166" fontId="2" fillId="2" borderId="13" xfId="0" applyNumberFormat="1" applyFont="1" applyFill="1" applyBorder="1" applyAlignment="1">
      <alignment horizontal="center"/>
    </xf>
    <xf numFmtId="166" fontId="2" fillId="2" borderId="14" xfId="0" applyNumberFormat="1" applyFont="1" applyFill="1" applyBorder="1" applyAlignment="1">
      <alignment horizontal="center"/>
    </xf>
    <xf numFmtId="166" fontId="2" fillId="2" borderId="16" xfId="0" applyNumberFormat="1" applyFont="1" applyFill="1" applyBorder="1" applyAlignment="1">
      <alignment horizontal="center" vertical="center" wrapText="1"/>
    </xf>
    <xf numFmtId="166" fontId="2" fillId="2" borderId="18" xfId="0" applyNumberFormat="1" applyFont="1" applyFill="1" applyBorder="1" applyAlignment="1">
      <alignment horizontal="center" vertical="center" wrapText="1"/>
    </xf>
    <xf numFmtId="166" fontId="2" fillId="2" borderId="16" xfId="0" applyNumberFormat="1" applyFont="1" applyFill="1" applyBorder="1" applyAlignment="1">
      <alignment horizontal="center" vertical="center"/>
    </xf>
    <xf numFmtId="166" fontId="2" fillId="2" borderId="18" xfId="0" applyNumberFormat="1" applyFont="1" applyFill="1" applyBorder="1" applyAlignment="1">
      <alignment horizontal="center" vertical="center"/>
    </xf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3"/>
  <sheetViews>
    <sheetView tabSelected="1" view="pageBreakPreview" topLeftCell="A112" zoomScale="166" zoomScaleNormal="100" zoomScaleSheetLayoutView="166" zoomScalePageLayoutView="75" workbookViewId="0">
      <selection activeCell="B127" sqref="B127"/>
    </sheetView>
  </sheetViews>
  <sheetFormatPr defaultRowHeight="14.25" x14ac:dyDescent="0.2"/>
  <cols>
    <col min="1" max="1" width="9.28515625" style="21" customWidth="1"/>
    <col min="2" max="2" width="37.7109375" customWidth="1"/>
    <col min="3" max="3" width="14.42578125" style="35" customWidth="1"/>
    <col min="4" max="5" width="10.28515625" customWidth="1"/>
    <col min="6" max="6" width="11.28515625" customWidth="1"/>
    <col min="7" max="7" width="11.7109375" customWidth="1"/>
    <col min="8" max="9" width="11.28515625" customWidth="1"/>
    <col min="10" max="10" width="11" customWidth="1"/>
    <col min="11" max="11" width="11.7109375" customWidth="1"/>
  </cols>
  <sheetData>
    <row r="1" spans="1:11" s="1" customFormat="1" x14ac:dyDescent="0.2">
      <c r="A1" s="21"/>
      <c r="C1" s="35"/>
    </row>
    <row r="2" spans="1:11" s="1" customFormat="1" ht="15.75" x14ac:dyDescent="0.2">
      <c r="A2" s="21"/>
      <c r="C2" s="35"/>
      <c r="E2" s="66" t="s">
        <v>66</v>
      </c>
      <c r="F2" s="66"/>
      <c r="G2" s="66"/>
      <c r="H2" s="66"/>
    </row>
    <row r="3" spans="1:11" s="1" customFormat="1" ht="15.75" x14ac:dyDescent="0.2">
      <c r="A3" s="21"/>
      <c r="C3" s="35"/>
      <c r="E3" s="66" t="s">
        <v>67</v>
      </c>
      <c r="F3" s="66"/>
      <c r="G3" s="66"/>
      <c r="H3" s="66"/>
    </row>
    <row r="4" spans="1:11" s="1" customFormat="1" ht="35.450000000000003" customHeight="1" x14ac:dyDescent="0.2">
      <c r="A4" s="21"/>
      <c r="C4" s="35"/>
      <c r="E4" s="91" t="s">
        <v>70</v>
      </c>
      <c r="F4" s="91"/>
      <c r="G4" s="91"/>
      <c r="H4" s="91"/>
    </row>
    <row r="5" spans="1:11" s="1" customFormat="1" ht="53.45" customHeight="1" thickBot="1" x14ac:dyDescent="0.3">
      <c r="A5" s="103" t="s">
        <v>71</v>
      </c>
      <c r="B5" s="103"/>
      <c r="C5" s="103"/>
      <c r="D5" s="103"/>
      <c r="E5" s="103"/>
      <c r="F5" s="103"/>
      <c r="G5" s="103"/>
      <c r="H5" s="102"/>
      <c r="I5" s="102"/>
      <c r="J5" s="102"/>
      <c r="K5" s="102"/>
    </row>
    <row r="6" spans="1:11" ht="18.75" x14ac:dyDescent="0.3">
      <c r="A6" s="68"/>
      <c r="B6" s="79" t="s">
        <v>8</v>
      </c>
      <c r="C6" s="71"/>
      <c r="D6" s="12"/>
      <c r="E6" s="12"/>
      <c r="F6" s="12"/>
      <c r="G6" s="12"/>
    </row>
    <row r="7" spans="1:11" ht="15.75" x14ac:dyDescent="0.25">
      <c r="A7" s="69"/>
      <c r="B7" s="80" t="s">
        <v>24</v>
      </c>
      <c r="C7" s="72"/>
      <c r="D7" s="2"/>
      <c r="E7" s="2"/>
      <c r="F7" s="2"/>
      <c r="G7" s="2"/>
    </row>
    <row r="8" spans="1:11" ht="15" customHeight="1" thickBot="1" x14ac:dyDescent="0.6">
      <c r="A8" s="76"/>
      <c r="B8" s="78" t="s">
        <v>68</v>
      </c>
      <c r="C8" s="77"/>
      <c r="D8" s="11"/>
      <c r="E8" s="20"/>
      <c r="F8" s="20"/>
      <c r="G8" s="11"/>
    </row>
    <row r="9" spans="1:11" ht="14.45" customHeight="1" x14ac:dyDescent="0.25">
      <c r="A9" s="84" t="s">
        <v>20</v>
      </c>
      <c r="B9" s="85" t="s">
        <v>19</v>
      </c>
      <c r="C9" s="36"/>
      <c r="D9" s="54"/>
      <c r="E9" s="54"/>
      <c r="F9" s="54"/>
      <c r="G9" s="54"/>
    </row>
    <row r="10" spans="1:11" ht="15" x14ac:dyDescent="0.25">
      <c r="A10" s="5"/>
      <c r="B10" s="13" t="s">
        <v>10</v>
      </c>
      <c r="C10" s="34"/>
      <c r="D10" s="45"/>
      <c r="E10" s="45"/>
      <c r="F10" s="45"/>
      <c r="G10" s="45"/>
    </row>
    <row r="11" spans="1:11" ht="15" x14ac:dyDescent="0.25">
      <c r="A11" s="5">
        <v>34</v>
      </c>
      <c r="B11" s="6" t="s">
        <v>45</v>
      </c>
      <c r="C11" s="34">
        <v>60</v>
      </c>
      <c r="D11" s="43">
        <v>1</v>
      </c>
      <c r="E11" s="43">
        <v>2.5099999999999998</v>
      </c>
      <c r="F11" s="43">
        <v>4.91</v>
      </c>
      <c r="G11" s="43">
        <v>46.26</v>
      </c>
    </row>
    <row r="12" spans="1:11" ht="15" x14ac:dyDescent="0.25">
      <c r="A12" s="5">
        <v>206</v>
      </c>
      <c r="B12" s="6" t="s">
        <v>32</v>
      </c>
      <c r="C12" s="34">
        <v>200</v>
      </c>
      <c r="D12" s="57">
        <v>4.3899999999999997</v>
      </c>
      <c r="E12" s="57">
        <v>4.22</v>
      </c>
      <c r="F12" s="57">
        <v>13.06</v>
      </c>
      <c r="G12" s="57">
        <v>107.8</v>
      </c>
    </row>
    <row r="13" spans="1:11" s="1" customFormat="1" ht="15" x14ac:dyDescent="0.25">
      <c r="A13" s="5">
        <v>646</v>
      </c>
      <c r="B13" s="6" t="s">
        <v>33</v>
      </c>
      <c r="C13" s="34">
        <v>240</v>
      </c>
      <c r="D13" s="57">
        <v>20.3</v>
      </c>
      <c r="E13" s="57">
        <v>17</v>
      </c>
      <c r="F13" s="57">
        <v>35.69</v>
      </c>
      <c r="G13" s="57">
        <v>377</v>
      </c>
    </row>
    <row r="14" spans="1:11" ht="15" x14ac:dyDescent="0.25">
      <c r="A14" s="5">
        <v>868</v>
      </c>
      <c r="B14" s="6" t="s">
        <v>22</v>
      </c>
      <c r="C14" s="34">
        <v>200</v>
      </c>
      <c r="D14" s="57">
        <v>0.04</v>
      </c>
      <c r="E14" s="57">
        <v>0</v>
      </c>
      <c r="F14" s="57">
        <v>24.76</v>
      </c>
      <c r="G14" s="57">
        <v>94.2</v>
      </c>
    </row>
    <row r="15" spans="1:11" s="1" customFormat="1" ht="15" x14ac:dyDescent="0.25">
      <c r="A15" s="38"/>
      <c r="B15" s="6" t="s">
        <v>35</v>
      </c>
      <c r="C15" s="34">
        <v>60</v>
      </c>
      <c r="D15" s="57">
        <v>3.34</v>
      </c>
      <c r="E15" s="57">
        <v>0.68</v>
      </c>
      <c r="F15" s="57">
        <v>29.4</v>
      </c>
      <c r="G15" s="57">
        <v>136.94</v>
      </c>
    </row>
    <row r="16" spans="1:11" ht="15.75" thickBot="1" x14ac:dyDescent="0.3">
      <c r="A16" s="5"/>
      <c r="B16" s="40" t="s">
        <v>28</v>
      </c>
      <c r="C16" s="47">
        <f>SUM(C11:C15)</f>
        <v>760</v>
      </c>
      <c r="D16" s="47">
        <f t="shared" ref="D16:F16" si="0">SUM(D11:D15)</f>
        <v>29.07</v>
      </c>
      <c r="E16" s="47">
        <f t="shared" si="0"/>
        <v>24.41</v>
      </c>
      <c r="F16" s="47">
        <f t="shared" si="0"/>
        <v>107.82</v>
      </c>
      <c r="G16" s="47">
        <f>SUM(G11:G15)</f>
        <v>762.2</v>
      </c>
    </row>
    <row r="17" spans="1:7" ht="15.75" thickBot="1" x14ac:dyDescent="0.3">
      <c r="A17" s="100" t="s">
        <v>0</v>
      </c>
      <c r="B17" s="98" t="s">
        <v>17</v>
      </c>
      <c r="C17" s="92" t="s">
        <v>18</v>
      </c>
      <c r="D17" s="95" t="s">
        <v>1</v>
      </c>
      <c r="E17" s="96"/>
      <c r="F17" s="97"/>
      <c r="G17" s="15" t="s">
        <v>2</v>
      </c>
    </row>
    <row r="18" spans="1:7" s="1" customFormat="1" ht="15" x14ac:dyDescent="0.25">
      <c r="A18" s="104"/>
      <c r="B18" s="105"/>
      <c r="C18" s="93"/>
      <c r="D18" s="98" t="s">
        <v>3</v>
      </c>
      <c r="E18" s="100" t="s">
        <v>4</v>
      </c>
      <c r="F18" s="100" t="s">
        <v>5</v>
      </c>
      <c r="G18" s="16" t="s">
        <v>6</v>
      </c>
    </row>
    <row r="19" spans="1:7" ht="15" customHeight="1" thickBot="1" x14ac:dyDescent="0.3">
      <c r="A19" s="101"/>
      <c r="B19" s="106"/>
      <c r="C19" s="94"/>
      <c r="D19" s="99"/>
      <c r="E19" s="101"/>
      <c r="F19" s="101"/>
      <c r="G19" s="17" t="s">
        <v>7</v>
      </c>
    </row>
    <row r="20" spans="1:7" ht="14.45" customHeight="1" x14ac:dyDescent="0.25">
      <c r="A20" s="84" t="s">
        <v>20</v>
      </c>
      <c r="B20" s="86" t="s">
        <v>12</v>
      </c>
      <c r="C20" s="34"/>
      <c r="D20" s="4"/>
      <c r="E20" s="4"/>
      <c r="F20" s="4"/>
      <c r="G20" s="4"/>
    </row>
    <row r="21" spans="1:7" ht="15" x14ac:dyDescent="0.25">
      <c r="A21" s="5"/>
      <c r="B21" s="13" t="s">
        <v>10</v>
      </c>
      <c r="C21" s="34"/>
      <c r="D21" s="45"/>
      <c r="E21" s="45"/>
      <c r="F21" s="45"/>
      <c r="G21" s="45"/>
    </row>
    <row r="22" spans="1:7" ht="15" x14ac:dyDescent="0.25">
      <c r="A22" s="7" t="s">
        <v>46</v>
      </c>
      <c r="B22" s="6" t="s">
        <v>47</v>
      </c>
      <c r="C22" s="34">
        <v>60</v>
      </c>
      <c r="D22" s="62">
        <v>0.46</v>
      </c>
      <c r="E22" s="62">
        <v>3.65</v>
      </c>
      <c r="F22" s="62">
        <v>1.43</v>
      </c>
      <c r="G22" s="57">
        <v>40.380000000000003</v>
      </c>
    </row>
    <row r="23" spans="1:7" ht="30" x14ac:dyDescent="0.25">
      <c r="A23" s="5">
        <v>87</v>
      </c>
      <c r="B23" s="6" t="s">
        <v>48</v>
      </c>
      <c r="C23" s="34">
        <v>200</v>
      </c>
      <c r="D23" s="58">
        <v>6.89</v>
      </c>
      <c r="E23" s="58">
        <v>6.72</v>
      </c>
      <c r="F23" s="58">
        <v>11.47</v>
      </c>
      <c r="G23" s="58">
        <v>133.80000000000001</v>
      </c>
    </row>
    <row r="24" spans="1:7" ht="15" x14ac:dyDescent="0.25">
      <c r="A24" s="60">
        <v>637</v>
      </c>
      <c r="B24" s="6" t="s">
        <v>50</v>
      </c>
      <c r="C24" s="34">
        <v>90</v>
      </c>
      <c r="D24" s="57">
        <v>16.88</v>
      </c>
      <c r="E24" s="57">
        <v>10.88</v>
      </c>
      <c r="F24" s="57">
        <v>0</v>
      </c>
      <c r="G24" s="57">
        <v>165</v>
      </c>
    </row>
    <row r="25" spans="1:7" s="1" customFormat="1" ht="15" x14ac:dyDescent="0.25">
      <c r="A25" s="60">
        <v>378</v>
      </c>
      <c r="B25" s="6" t="s">
        <v>49</v>
      </c>
      <c r="C25" s="34" t="s">
        <v>44</v>
      </c>
      <c r="D25" s="57">
        <v>7.46</v>
      </c>
      <c r="E25" s="57">
        <v>5.61</v>
      </c>
      <c r="F25" s="57">
        <v>35.840000000000003</v>
      </c>
      <c r="G25" s="57">
        <v>230.45</v>
      </c>
    </row>
    <row r="26" spans="1:7" ht="15" x14ac:dyDescent="0.25">
      <c r="A26" s="5">
        <v>868</v>
      </c>
      <c r="B26" s="6" t="s">
        <v>51</v>
      </c>
      <c r="C26" s="34" t="s">
        <v>21</v>
      </c>
      <c r="D26" s="59">
        <v>0.16</v>
      </c>
      <c r="E26" s="57">
        <v>0</v>
      </c>
      <c r="F26" s="57">
        <v>24.76</v>
      </c>
      <c r="G26" s="57">
        <v>108</v>
      </c>
    </row>
    <row r="27" spans="1:7" s="1" customFormat="1" ht="15" x14ac:dyDescent="0.25">
      <c r="A27" s="38"/>
      <c r="B27" s="6" t="s">
        <v>35</v>
      </c>
      <c r="C27" s="34">
        <v>60</v>
      </c>
      <c r="D27" s="57">
        <v>3.34</v>
      </c>
      <c r="E27" s="57">
        <v>0.68</v>
      </c>
      <c r="F27" s="57">
        <v>29.4</v>
      </c>
      <c r="G27" s="57">
        <v>136.94</v>
      </c>
    </row>
    <row r="28" spans="1:7" s="1" customFormat="1" ht="15.75" thickBot="1" x14ac:dyDescent="0.3">
      <c r="A28" s="38"/>
      <c r="B28" s="40" t="s">
        <v>28</v>
      </c>
      <c r="C28" s="41">
        <v>764</v>
      </c>
      <c r="D28" s="41">
        <f>SUM(D22:D27)</f>
        <v>35.19</v>
      </c>
      <c r="E28" s="41">
        <f>SUM(E22:E27)</f>
        <v>27.54</v>
      </c>
      <c r="F28" s="41">
        <f>SUM(F22:F27)</f>
        <v>102.9</v>
      </c>
      <c r="G28" s="64">
        <f>SUM(G22:G27)</f>
        <v>814.56999999999994</v>
      </c>
    </row>
    <row r="29" spans="1:7" ht="15.75" thickBot="1" x14ac:dyDescent="0.3">
      <c r="A29" s="100" t="s">
        <v>0</v>
      </c>
      <c r="B29" s="98" t="s">
        <v>17</v>
      </c>
      <c r="C29" s="92" t="s">
        <v>18</v>
      </c>
      <c r="D29" s="95" t="s">
        <v>1</v>
      </c>
      <c r="E29" s="96"/>
      <c r="F29" s="97"/>
      <c r="G29" s="15" t="s">
        <v>2</v>
      </c>
    </row>
    <row r="30" spans="1:7" ht="15" x14ac:dyDescent="0.25">
      <c r="A30" s="104"/>
      <c r="B30" s="105"/>
      <c r="C30" s="93"/>
      <c r="D30" s="98" t="s">
        <v>3</v>
      </c>
      <c r="E30" s="100" t="s">
        <v>4</v>
      </c>
      <c r="F30" s="100" t="s">
        <v>5</v>
      </c>
      <c r="G30" s="16" t="s">
        <v>6</v>
      </c>
    </row>
    <row r="31" spans="1:7" ht="15.75" thickBot="1" x14ac:dyDescent="0.3">
      <c r="A31" s="101"/>
      <c r="B31" s="106"/>
      <c r="C31" s="94"/>
      <c r="D31" s="99"/>
      <c r="E31" s="101"/>
      <c r="F31" s="101"/>
      <c r="G31" s="17" t="s">
        <v>7</v>
      </c>
    </row>
    <row r="32" spans="1:7" ht="15.75" x14ac:dyDescent="0.25">
      <c r="A32" s="84" t="s">
        <v>20</v>
      </c>
      <c r="B32" s="87" t="s">
        <v>13</v>
      </c>
      <c r="C32" s="36"/>
      <c r="D32" s="42"/>
      <c r="E32" s="42"/>
      <c r="F32" s="42"/>
      <c r="G32" s="42"/>
    </row>
    <row r="33" spans="1:7" ht="15" x14ac:dyDescent="0.25">
      <c r="A33" s="5"/>
      <c r="B33" s="13" t="s">
        <v>10</v>
      </c>
      <c r="C33" s="34"/>
      <c r="D33" s="45"/>
      <c r="E33" s="45"/>
      <c r="F33" s="45"/>
      <c r="G33" s="45"/>
    </row>
    <row r="34" spans="1:7" s="1" customFormat="1" ht="30" x14ac:dyDescent="0.25">
      <c r="A34" s="5">
        <v>43</v>
      </c>
      <c r="B34" s="6" t="s">
        <v>52</v>
      </c>
      <c r="C34" s="34">
        <v>60</v>
      </c>
      <c r="D34" s="58">
        <v>1.58</v>
      </c>
      <c r="E34" s="58">
        <v>4.99</v>
      </c>
      <c r="F34" s="58">
        <v>7.66</v>
      </c>
      <c r="G34" s="58">
        <v>83.2</v>
      </c>
    </row>
    <row r="35" spans="1:7" ht="15" x14ac:dyDescent="0.25">
      <c r="A35" s="5">
        <v>202</v>
      </c>
      <c r="B35" s="6" t="s">
        <v>36</v>
      </c>
      <c r="C35" s="34">
        <v>200</v>
      </c>
      <c r="D35" s="58">
        <v>6.8</v>
      </c>
      <c r="E35" s="58">
        <v>5.9</v>
      </c>
      <c r="F35" s="58">
        <v>15.3</v>
      </c>
      <c r="G35" s="58">
        <v>126.6</v>
      </c>
    </row>
    <row r="36" spans="1:7" ht="15" x14ac:dyDescent="0.25">
      <c r="A36" s="5">
        <v>244</v>
      </c>
      <c r="B36" s="6" t="s">
        <v>53</v>
      </c>
      <c r="C36" s="34">
        <v>90</v>
      </c>
      <c r="D36" s="58">
        <v>13.78</v>
      </c>
      <c r="E36" s="58">
        <v>7.85</v>
      </c>
      <c r="F36" s="58">
        <v>6.53</v>
      </c>
      <c r="G36" s="58">
        <v>150</v>
      </c>
    </row>
    <row r="37" spans="1:7" ht="15" x14ac:dyDescent="0.25">
      <c r="A37" s="5">
        <v>694</v>
      </c>
      <c r="B37" s="6" t="s">
        <v>11</v>
      </c>
      <c r="C37" s="34">
        <v>150</v>
      </c>
      <c r="D37" s="58">
        <v>3.4</v>
      </c>
      <c r="E37" s="58">
        <v>53.35</v>
      </c>
      <c r="F37" s="58">
        <v>20.52</v>
      </c>
      <c r="G37" s="58">
        <v>152.5</v>
      </c>
    </row>
    <row r="38" spans="1:7" ht="15" x14ac:dyDescent="0.25">
      <c r="A38" s="5">
        <v>868</v>
      </c>
      <c r="B38" s="6" t="s">
        <v>23</v>
      </c>
      <c r="C38" s="34">
        <v>200</v>
      </c>
      <c r="D38" s="59">
        <v>0.16</v>
      </c>
      <c r="E38" s="57">
        <v>0</v>
      </c>
      <c r="F38" s="57">
        <v>24.76</v>
      </c>
      <c r="G38" s="57">
        <v>108</v>
      </c>
    </row>
    <row r="39" spans="1:7" s="1" customFormat="1" ht="15" x14ac:dyDescent="0.25">
      <c r="A39" s="38"/>
      <c r="B39" s="6" t="s">
        <v>35</v>
      </c>
      <c r="C39" s="34">
        <v>60</v>
      </c>
      <c r="D39" s="57">
        <v>3.34</v>
      </c>
      <c r="E39" s="57">
        <v>0.68</v>
      </c>
      <c r="F39" s="57">
        <v>29.4</v>
      </c>
      <c r="G39" s="57">
        <v>136.94</v>
      </c>
    </row>
    <row r="40" spans="1:7" s="1" customFormat="1" ht="15.75" thickBot="1" x14ac:dyDescent="0.3">
      <c r="A40" s="38"/>
      <c r="B40" s="40" t="s">
        <v>28</v>
      </c>
      <c r="C40" s="41">
        <f>SUM(C34:C39)</f>
        <v>760</v>
      </c>
      <c r="D40" s="64">
        <f>SUM(D34:D39)</f>
        <v>29.059999999999995</v>
      </c>
      <c r="E40" s="64">
        <f>SUM(E34:E39)</f>
        <v>72.77000000000001</v>
      </c>
      <c r="F40" s="64">
        <f>SUM(F34:F39)</f>
        <v>104.17000000000002</v>
      </c>
      <c r="G40" s="64">
        <f>SUM(G34:G39)</f>
        <v>757.24</v>
      </c>
    </row>
    <row r="41" spans="1:7" ht="15.75" thickBot="1" x14ac:dyDescent="0.3">
      <c r="A41" s="100" t="s">
        <v>0</v>
      </c>
      <c r="B41" s="98" t="s">
        <v>17</v>
      </c>
      <c r="C41" s="92" t="s">
        <v>18</v>
      </c>
      <c r="D41" s="95" t="s">
        <v>1</v>
      </c>
      <c r="E41" s="96"/>
      <c r="F41" s="97"/>
      <c r="G41" s="15" t="s">
        <v>2</v>
      </c>
    </row>
    <row r="42" spans="1:7" ht="15" x14ac:dyDescent="0.25">
      <c r="A42" s="104"/>
      <c r="B42" s="105"/>
      <c r="C42" s="93"/>
      <c r="D42" s="98" t="s">
        <v>3</v>
      </c>
      <c r="E42" s="100" t="s">
        <v>4</v>
      </c>
      <c r="F42" s="100" t="s">
        <v>5</v>
      </c>
      <c r="G42" s="16" t="s">
        <v>6</v>
      </c>
    </row>
    <row r="43" spans="1:7" ht="15.75" thickBot="1" x14ac:dyDescent="0.3">
      <c r="A43" s="101"/>
      <c r="B43" s="106"/>
      <c r="C43" s="94"/>
      <c r="D43" s="99"/>
      <c r="E43" s="101"/>
      <c r="F43" s="101"/>
      <c r="G43" s="17" t="s">
        <v>7</v>
      </c>
    </row>
    <row r="44" spans="1:7" ht="15.75" x14ac:dyDescent="0.25">
      <c r="A44" s="88" t="s">
        <v>20</v>
      </c>
      <c r="B44" s="86" t="s">
        <v>14</v>
      </c>
      <c r="C44" s="34"/>
      <c r="D44" s="9"/>
      <c r="E44" s="4"/>
      <c r="F44" s="4"/>
      <c r="G44" s="4"/>
    </row>
    <row r="45" spans="1:7" ht="15" x14ac:dyDescent="0.25">
      <c r="A45" s="5"/>
      <c r="B45" s="13" t="s">
        <v>10</v>
      </c>
      <c r="C45" s="34"/>
      <c r="D45" s="45"/>
      <c r="E45" s="45"/>
      <c r="F45" s="45"/>
      <c r="G45" s="45"/>
    </row>
    <row r="46" spans="1:7" ht="17.25" customHeight="1" x14ac:dyDescent="0.25">
      <c r="A46" s="5"/>
      <c r="B46" s="6" t="s">
        <v>54</v>
      </c>
      <c r="C46" s="34">
        <v>60</v>
      </c>
      <c r="D46" s="43">
        <v>0.7</v>
      </c>
      <c r="E46" s="43">
        <v>0.1</v>
      </c>
      <c r="F46" s="43">
        <v>0.9</v>
      </c>
      <c r="G46" s="43">
        <v>6.7</v>
      </c>
    </row>
    <row r="47" spans="1:7" ht="15" x14ac:dyDescent="0.2">
      <c r="A47" s="48">
        <v>208</v>
      </c>
      <c r="B47" s="49" t="s">
        <v>37</v>
      </c>
      <c r="C47" s="50">
        <v>200</v>
      </c>
      <c r="D47" s="51">
        <v>7.7</v>
      </c>
      <c r="E47" s="52">
        <v>6.6</v>
      </c>
      <c r="F47" s="51">
        <v>15.7</v>
      </c>
      <c r="G47" s="51">
        <v>162.36000000000001</v>
      </c>
    </row>
    <row r="48" spans="1:7" ht="15" x14ac:dyDescent="0.25">
      <c r="A48" s="5">
        <v>436</v>
      </c>
      <c r="B48" s="6" t="s">
        <v>29</v>
      </c>
      <c r="C48" s="34">
        <v>240</v>
      </c>
      <c r="D48" s="43">
        <v>27.53</v>
      </c>
      <c r="E48" s="44">
        <v>7.47</v>
      </c>
      <c r="F48" s="43">
        <v>21.95</v>
      </c>
      <c r="G48" s="43">
        <v>270</v>
      </c>
    </row>
    <row r="49" spans="1:7" ht="15" x14ac:dyDescent="0.25">
      <c r="A49" s="5">
        <v>867</v>
      </c>
      <c r="B49" s="6" t="s">
        <v>55</v>
      </c>
      <c r="C49" s="34">
        <v>200</v>
      </c>
      <c r="D49" s="59">
        <v>0.08</v>
      </c>
      <c r="E49" s="57">
        <v>0</v>
      </c>
      <c r="F49" s="57">
        <v>19.510000000000002</v>
      </c>
      <c r="G49" s="57">
        <v>94.2</v>
      </c>
    </row>
    <row r="50" spans="1:7" s="1" customFormat="1" ht="15" x14ac:dyDescent="0.25">
      <c r="A50" s="38"/>
      <c r="B50" s="6" t="s">
        <v>35</v>
      </c>
      <c r="C50" s="34">
        <v>60</v>
      </c>
      <c r="D50" s="57">
        <v>3.34</v>
      </c>
      <c r="E50" s="57">
        <v>0.68</v>
      </c>
      <c r="F50" s="57">
        <v>29.4</v>
      </c>
      <c r="G50" s="57">
        <v>136.94</v>
      </c>
    </row>
    <row r="51" spans="1:7" s="1" customFormat="1" ht="15.75" thickBot="1" x14ac:dyDescent="0.3">
      <c r="A51" s="38"/>
      <c r="B51" s="40" t="s">
        <v>28</v>
      </c>
      <c r="C51" s="47">
        <v>760</v>
      </c>
      <c r="D51" s="47">
        <f>SUM(D46:D50)</f>
        <v>39.349999999999994</v>
      </c>
      <c r="E51" s="47">
        <f>SUM(E46:E50)</f>
        <v>14.849999999999998</v>
      </c>
      <c r="F51" s="47">
        <f>SUM(F46:F50)</f>
        <v>87.460000000000008</v>
      </c>
      <c r="G51" s="47">
        <f>SUM(G46:G50)</f>
        <v>670.2</v>
      </c>
    </row>
    <row r="52" spans="1:7" ht="15.75" thickBot="1" x14ac:dyDescent="0.3">
      <c r="A52" s="100" t="s">
        <v>0</v>
      </c>
      <c r="B52" s="98" t="s">
        <v>17</v>
      </c>
      <c r="C52" s="92" t="s">
        <v>18</v>
      </c>
      <c r="D52" s="95" t="s">
        <v>1</v>
      </c>
      <c r="E52" s="96"/>
      <c r="F52" s="97"/>
      <c r="G52" s="15" t="s">
        <v>2</v>
      </c>
    </row>
    <row r="53" spans="1:7" ht="15" x14ac:dyDescent="0.25">
      <c r="A53" s="104"/>
      <c r="B53" s="105"/>
      <c r="C53" s="93"/>
      <c r="D53" s="98" t="s">
        <v>3</v>
      </c>
      <c r="E53" s="100" t="s">
        <v>4</v>
      </c>
      <c r="F53" s="100" t="s">
        <v>5</v>
      </c>
      <c r="G53" s="16" t="s">
        <v>6</v>
      </c>
    </row>
    <row r="54" spans="1:7" ht="15.75" thickBot="1" x14ac:dyDescent="0.3">
      <c r="A54" s="101"/>
      <c r="B54" s="106"/>
      <c r="C54" s="94"/>
      <c r="D54" s="99"/>
      <c r="E54" s="101"/>
      <c r="F54" s="101"/>
      <c r="G54" s="17" t="s">
        <v>7</v>
      </c>
    </row>
    <row r="55" spans="1:7" s="1" customFormat="1" ht="15.75" x14ac:dyDescent="0.25">
      <c r="A55" s="84" t="s">
        <v>20</v>
      </c>
      <c r="B55" s="86" t="s">
        <v>15</v>
      </c>
      <c r="C55" s="34"/>
      <c r="D55" s="4"/>
      <c r="E55" s="3"/>
      <c r="F55" s="4"/>
      <c r="G55" s="3"/>
    </row>
    <row r="56" spans="1:7" ht="15" x14ac:dyDescent="0.25">
      <c r="A56" s="26"/>
      <c r="B56" s="13" t="s">
        <v>10</v>
      </c>
      <c r="C56" s="34"/>
      <c r="D56" s="45"/>
      <c r="E56" s="45"/>
      <c r="F56" s="45"/>
      <c r="G56" s="45"/>
    </row>
    <row r="57" spans="1:7" ht="16.149999999999999" customHeight="1" x14ac:dyDescent="0.25">
      <c r="A57" s="5">
        <v>126</v>
      </c>
      <c r="B57" s="6" t="s">
        <v>56</v>
      </c>
      <c r="C57" s="34">
        <v>60</v>
      </c>
      <c r="D57" s="61">
        <v>1.6</v>
      </c>
      <c r="E57" s="61">
        <v>5.0999999999999996</v>
      </c>
      <c r="F57" s="61">
        <v>6.8</v>
      </c>
      <c r="G57" s="61">
        <v>80</v>
      </c>
    </row>
    <row r="58" spans="1:7" s="1" customFormat="1" ht="16.149999999999999" customHeight="1" x14ac:dyDescent="0.25">
      <c r="A58" s="5">
        <v>187</v>
      </c>
      <c r="B58" s="6" t="s">
        <v>38</v>
      </c>
      <c r="C58" s="34">
        <v>200</v>
      </c>
      <c r="D58" s="58">
        <v>17.23</v>
      </c>
      <c r="E58" s="58">
        <v>14.11</v>
      </c>
      <c r="F58" s="58">
        <v>6.79</v>
      </c>
      <c r="G58" s="58">
        <v>222.49</v>
      </c>
    </row>
    <row r="59" spans="1:7" ht="15" x14ac:dyDescent="0.25">
      <c r="A59" s="60">
        <v>637</v>
      </c>
      <c r="B59" s="6" t="s">
        <v>50</v>
      </c>
      <c r="C59" s="34">
        <v>90</v>
      </c>
      <c r="D59" s="57">
        <v>16.88</v>
      </c>
      <c r="E59" s="57">
        <v>10.88</v>
      </c>
      <c r="F59" s="57">
        <v>0</v>
      </c>
      <c r="G59" s="57">
        <v>165</v>
      </c>
    </row>
    <row r="60" spans="1:7" ht="15" x14ac:dyDescent="0.25">
      <c r="A60" s="60">
        <v>114</v>
      </c>
      <c r="B60" s="6" t="s">
        <v>57</v>
      </c>
      <c r="C60" s="34" t="s">
        <v>44</v>
      </c>
      <c r="D60" s="58">
        <v>5.52</v>
      </c>
      <c r="E60" s="58">
        <v>4.5199999999999996</v>
      </c>
      <c r="F60" s="58">
        <v>26.45</v>
      </c>
      <c r="G60" s="58">
        <v>168.45</v>
      </c>
    </row>
    <row r="61" spans="1:7" ht="15" x14ac:dyDescent="0.25">
      <c r="A61" s="5">
        <v>868</v>
      </c>
      <c r="B61" s="6" t="s">
        <v>34</v>
      </c>
      <c r="C61" s="34">
        <v>200</v>
      </c>
      <c r="D61" s="59">
        <v>0.04</v>
      </c>
      <c r="E61" s="57">
        <v>0</v>
      </c>
      <c r="F61" s="57">
        <v>24.76</v>
      </c>
      <c r="G61" s="57">
        <v>94.2</v>
      </c>
    </row>
    <row r="62" spans="1:7" s="1" customFormat="1" ht="15" x14ac:dyDescent="0.25">
      <c r="A62" s="38"/>
      <c r="B62" s="6" t="s">
        <v>35</v>
      </c>
      <c r="C62" s="34">
        <v>60</v>
      </c>
      <c r="D62" s="57">
        <v>3.34</v>
      </c>
      <c r="E62" s="57">
        <v>0.68</v>
      </c>
      <c r="F62" s="57">
        <v>29.4</v>
      </c>
      <c r="G62" s="57">
        <v>136.94</v>
      </c>
    </row>
    <row r="63" spans="1:7" ht="15.75" thickBot="1" x14ac:dyDescent="0.3">
      <c r="A63" s="38"/>
      <c r="B63" s="40" t="s">
        <v>28</v>
      </c>
      <c r="C63" s="41">
        <v>764</v>
      </c>
      <c r="D63" s="64">
        <f>SUM(D57:D62)</f>
        <v>44.61</v>
      </c>
      <c r="E63" s="64">
        <f>SUM(E57:E62)</f>
        <v>35.29</v>
      </c>
      <c r="F63" s="64">
        <f>SUM(F57:F62)</f>
        <v>94.199999999999989</v>
      </c>
      <c r="G63" s="64">
        <f>SUM(G57:G62)</f>
        <v>867.08000000000015</v>
      </c>
    </row>
    <row r="64" spans="1:7" ht="21" x14ac:dyDescent="0.35">
      <c r="A64" s="68"/>
      <c r="B64" s="73" t="s">
        <v>16</v>
      </c>
      <c r="C64" s="71"/>
      <c r="D64" s="18"/>
      <c r="E64" s="18"/>
      <c r="F64" s="18"/>
      <c r="G64" s="18"/>
    </row>
    <row r="65" spans="1:7" ht="15.75" x14ac:dyDescent="0.25">
      <c r="A65" s="69"/>
      <c r="B65" s="74" t="s">
        <v>9</v>
      </c>
      <c r="C65" s="72"/>
      <c r="D65" s="22"/>
      <c r="E65" s="10"/>
      <c r="F65" s="22"/>
      <c r="G65" s="22"/>
    </row>
    <row r="66" spans="1:7" ht="16.5" thickBot="1" x14ac:dyDescent="0.3">
      <c r="A66" s="70"/>
      <c r="B66" s="75" t="s">
        <v>69</v>
      </c>
      <c r="C66" s="67"/>
      <c r="D66" s="19"/>
      <c r="E66" s="23"/>
      <c r="F66" s="19"/>
      <c r="G66" s="19"/>
    </row>
    <row r="67" spans="1:7" ht="15.75" thickBot="1" x14ac:dyDescent="0.3">
      <c r="A67" s="100" t="s">
        <v>0</v>
      </c>
      <c r="B67" s="98" t="s">
        <v>17</v>
      </c>
      <c r="C67" s="92" t="s">
        <v>18</v>
      </c>
      <c r="D67" s="107" t="s">
        <v>1</v>
      </c>
      <c r="E67" s="108"/>
      <c r="F67" s="109"/>
      <c r="G67" s="28" t="s">
        <v>2</v>
      </c>
    </row>
    <row r="68" spans="1:7" ht="15" x14ac:dyDescent="0.25">
      <c r="A68" s="104"/>
      <c r="B68" s="105"/>
      <c r="C68" s="93"/>
      <c r="D68" s="110" t="s">
        <v>3</v>
      </c>
      <c r="E68" s="112" t="s">
        <v>4</v>
      </c>
      <c r="F68" s="112" t="s">
        <v>5</v>
      </c>
      <c r="G68" s="29" t="s">
        <v>6</v>
      </c>
    </row>
    <row r="69" spans="1:7" ht="15.75" thickBot="1" x14ac:dyDescent="0.3">
      <c r="A69" s="101"/>
      <c r="B69" s="106"/>
      <c r="C69" s="94"/>
      <c r="D69" s="111"/>
      <c r="E69" s="113"/>
      <c r="F69" s="113"/>
      <c r="G69" s="30" t="s">
        <v>7</v>
      </c>
    </row>
    <row r="70" spans="1:7" ht="15.75" x14ac:dyDescent="0.25">
      <c r="A70" s="84" t="s">
        <v>20</v>
      </c>
      <c r="B70" s="86" t="s">
        <v>25</v>
      </c>
      <c r="C70" s="34"/>
      <c r="D70" s="4"/>
      <c r="E70" s="4"/>
      <c r="F70" s="4"/>
      <c r="G70" s="4"/>
    </row>
    <row r="71" spans="1:7" ht="15.75" x14ac:dyDescent="0.25">
      <c r="A71" s="5"/>
      <c r="B71" s="13" t="s">
        <v>10</v>
      </c>
      <c r="C71" s="34"/>
      <c r="D71" s="56"/>
      <c r="E71" s="56"/>
      <c r="F71" s="56"/>
      <c r="G71" s="56"/>
    </row>
    <row r="72" spans="1:7" ht="15" x14ac:dyDescent="0.25">
      <c r="A72" s="5">
        <v>81</v>
      </c>
      <c r="B72" s="6" t="s">
        <v>58</v>
      </c>
      <c r="C72" s="34">
        <v>60</v>
      </c>
      <c r="D72" s="57">
        <v>0.68</v>
      </c>
      <c r="E72" s="57">
        <v>3.71</v>
      </c>
      <c r="F72" s="57">
        <v>2.83</v>
      </c>
      <c r="G72" s="57">
        <v>47.46</v>
      </c>
    </row>
    <row r="73" spans="1:7" ht="15" x14ac:dyDescent="0.25">
      <c r="A73" s="5">
        <v>197</v>
      </c>
      <c r="B73" s="6" t="s">
        <v>39</v>
      </c>
      <c r="C73" s="34">
        <v>200</v>
      </c>
      <c r="D73" s="58">
        <v>1.68</v>
      </c>
      <c r="E73" s="58">
        <v>4.09</v>
      </c>
      <c r="F73" s="58">
        <v>13.27</v>
      </c>
      <c r="G73" s="58">
        <v>96.6</v>
      </c>
    </row>
    <row r="74" spans="1:7" s="1" customFormat="1" ht="15" x14ac:dyDescent="0.25">
      <c r="A74" s="60" t="s">
        <v>60</v>
      </c>
      <c r="B74" s="6" t="s">
        <v>59</v>
      </c>
      <c r="C74" s="34">
        <v>90</v>
      </c>
      <c r="D74" s="58">
        <v>6.9</v>
      </c>
      <c r="E74" s="58">
        <v>8.48</v>
      </c>
      <c r="F74" s="58">
        <v>9.3800000000000008</v>
      </c>
      <c r="G74" s="58">
        <v>129.9</v>
      </c>
    </row>
    <row r="75" spans="1:7" ht="15" x14ac:dyDescent="0.25">
      <c r="A75" s="60">
        <v>114</v>
      </c>
      <c r="B75" s="6" t="s">
        <v>57</v>
      </c>
      <c r="C75" s="34" t="s">
        <v>44</v>
      </c>
      <c r="D75" s="58">
        <v>5.52</v>
      </c>
      <c r="E75" s="58">
        <v>4.5199999999999996</v>
      </c>
      <c r="F75" s="58">
        <v>26.45</v>
      </c>
      <c r="G75" s="58">
        <v>168.45</v>
      </c>
    </row>
    <row r="76" spans="1:7" ht="15" x14ac:dyDescent="0.25">
      <c r="A76" s="5">
        <v>868</v>
      </c>
      <c r="B76" s="6" t="s">
        <v>51</v>
      </c>
      <c r="C76" s="34">
        <v>200</v>
      </c>
      <c r="D76" s="59">
        <v>0.16</v>
      </c>
      <c r="E76" s="57">
        <v>0</v>
      </c>
      <c r="F76" s="57">
        <v>24.76</v>
      </c>
      <c r="G76" s="57">
        <v>108</v>
      </c>
    </row>
    <row r="77" spans="1:7" s="1" customFormat="1" ht="15" x14ac:dyDescent="0.25">
      <c r="A77" s="38"/>
      <c r="B77" s="6" t="s">
        <v>35</v>
      </c>
      <c r="C77" s="34">
        <v>60</v>
      </c>
      <c r="D77" s="57">
        <v>3.34</v>
      </c>
      <c r="E77" s="57">
        <v>0.68</v>
      </c>
      <c r="F77" s="57">
        <v>29.4</v>
      </c>
      <c r="G77" s="57">
        <v>136.94</v>
      </c>
    </row>
    <row r="78" spans="1:7" ht="15.75" thickBot="1" x14ac:dyDescent="0.3">
      <c r="A78" s="38"/>
      <c r="B78" s="40" t="s">
        <v>28</v>
      </c>
      <c r="C78" s="47">
        <v>764</v>
      </c>
      <c r="D78" s="63">
        <f>SUM(D72:D77)</f>
        <v>18.28</v>
      </c>
      <c r="E78" s="63">
        <f>SUM(E72:E77)</f>
        <v>21.48</v>
      </c>
      <c r="F78" s="63">
        <f>SUM(F72:F77)</f>
        <v>106.09</v>
      </c>
      <c r="G78" s="63">
        <f>SUM(G72:G77)</f>
        <v>687.35000000000014</v>
      </c>
    </row>
    <row r="79" spans="1:7" ht="15.75" thickBot="1" x14ac:dyDescent="0.3">
      <c r="A79" s="100" t="s">
        <v>0</v>
      </c>
      <c r="B79" s="98" t="s">
        <v>17</v>
      </c>
      <c r="C79" s="92" t="s">
        <v>18</v>
      </c>
      <c r="D79" s="107" t="s">
        <v>1</v>
      </c>
      <c r="E79" s="108"/>
      <c r="F79" s="109"/>
      <c r="G79" s="28" t="s">
        <v>2</v>
      </c>
    </row>
    <row r="80" spans="1:7" ht="15" x14ac:dyDescent="0.25">
      <c r="A80" s="104"/>
      <c r="B80" s="105"/>
      <c r="C80" s="93"/>
      <c r="D80" s="110" t="s">
        <v>3</v>
      </c>
      <c r="E80" s="112" t="s">
        <v>4</v>
      </c>
      <c r="F80" s="112" t="s">
        <v>5</v>
      </c>
      <c r="G80" s="29" t="s">
        <v>6</v>
      </c>
    </row>
    <row r="81" spans="1:7" ht="15.75" thickBot="1" x14ac:dyDescent="0.3">
      <c r="A81" s="101"/>
      <c r="B81" s="106"/>
      <c r="C81" s="94"/>
      <c r="D81" s="111"/>
      <c r="E81" s="113"/>
      <c r="F81" s="113"/>
      <c r="G81" s="30" t="s">
        <v>7</v>
      </c>
    </row>
    <row r="82" spans="1:7" ht="15.75" x14ac:dyDescent="0.25">
      <c r="A82" s="84" t="s">
        <v>20</v>
      </c>
      <c r="B82" s="86" t="s">
        <v>12</v>
      </c>
      <c r="C82" s="34"/>
      <c r="D82" s="27"/>
      <c r="E82" s="31"/>
      <c r="F82" s="32"/>
      <c r="G82" s="33"/>
    </row>
    <row r="83" spans="1:7" ht="15" x14ac:dyDescent="0.25">
      <c r="A83" s="5"/>
      <c r="B83" s="13" t="s">
        <v>10</v>
      </c>
      <c r="C83" s="34"/>
      <c r="D83" s="55"/>
      <c r="E83" s="55"/>
      <c r="F83" s="55"/>
      <c r="G83" s="55"/>
    </row>
    <row r="84" spans="1:7" ht="30" x14ac:dyDescent="0.25">
      <c r="A84" s="5">
        <v>43</v>
      </c>
      <c r="B84" s="6" t="s">
        <v>52</v>
      </c>
      <c r="C84" s="34">
        <v>60</v>
      </c>
      <c r="D84" s="58">
        <v>1.58</v>
      </c>
      <c r="E84" s="58">
        <v>4.99</v>
      </c>
      <c r="F84" s="58">
        <v>7.66</v>
      </c>
      <c r="G84" s="58">
        <v>83.2</v>
      </c>
    </row>
    <row r="85" spans="1:7" ht="15" x14ac:dyDescent="0.25">
      <c r="A85" s="5">
        <v>209</v>
      </c>
      <c r="B85" s="6" t="s">
        <v>40</v>
      </c>
      <c r="C85" s="34">
        <v>200</v>
      </c>
      <c r="D85" s="58">
        <v>5.83</v>
      </c>
      <c r="E85" s="58">
        <v>4.5599999999999996</v>
      </c>
      <c r="F85" s="58">
        <v>13.59</v>
      </c>
      <c r="G85" s="58">
        <v>118.8</v>
      </c>
    </row>
    <row r="86" spans="1:7" ht="15" x14ac:dyDescent="0.25">
      <c r="A86" s="5">
        <v>294</v>
      </c>
      <c r="B86" s="6" t="s">
        <v>41</v>
      </c>
      <c r="C86" s="34">
        <v>90</v>
      </c>
      <c r="D86" s="61">
        <v>2.4</v>
      </c>
      <c r="E86" s="61">
        <v>5.5</v>
      </c>
      <c r="F86" s="61">
        <v>8.8000000000000007</v>
      </c>
      <c r="G86" s="61">
        <v>104.7</v>
      </c>
    </row>
    <row r="87" spans="1:7" ht="15" x14ac:dyDescent="0.25">
      <c r="A87" s="5">
        <v>694</v>
      </c>
      <c r="B87" s="6" t="s">
        <v>11</v>
      </c>
      <c r="C87" s="34">
        <v>150</v>
      </c>
      <c r="D87" s="58">
        <v>3.06</v>
      </c>
      <c r="E87" s="58">
        <v>4.8</v>
      </c>
      <c r="F87" s="58">
        <v>20.45</v>
      </c>
      <c r="G87" s="58">
        <v>137.25</v>
      </c>
    </row>
    <row r="88" spans="1:7" s="1" customFormat="1" ht="15" x14ac:dyDescent="0.25">
      <c r="A88" s="5">
        <v>868</v>
      </c>
      <c r="B88" s="6" t="s">
        <v>51</v>
      </c>
      <c r="C88" s="34">
        <v>200</v>
      </c>
      <c r="D88" s="59">
        <v>0.16</v>
      </c>
      <c r="E88" s="57">
        <v>0</v>
      </c>
      <c r="F88" s="57">
        <v>24.76</v>
      </c>
      <c r="G88" s="57">
        <v>108</v>
      </c>
    </row>
    <row r="89" spans="1:7" s="1" customFormat="1" ht="15" x14ac:dyDescent="0.25">
      <c r="A89" s="38"/>
      <c r="B89" s="6" t="s">
        <v>35</v>
      </c>
      <c r="C89" s="34">
        <v>60</v>
      </c>
      <c r="D89" s="57">
        <v>3.34</v>
      </c>
      <c r="E89" s="57">
        <v>0.68</v>
      </c>
      <c r="F89" s="57">
        <v>29.4</v>
      </c>
      <c r="G89" s="57">
        <v>136.94</v>
      </c>
    </row>
    <row r="90" spans="1:7" ht="15.75" thickBot="1" x14ac:dyDescent="0.3">
      <c r="A90" s="38"/>
      <c r="B90" s="40" t="s">
        <v>28</v>
      </c>
      <c r="C90" s="47">
        <f>SUM(C84:C89)</f>
        <v>760</v>
      </c>
      <c r="D90" s="63">
        <f>SUM(D84:D89)</f>
        <v>16.37</v>
      </c>
      <c r="E90" s="63">
        <f>SUM(E84:E89)</f>
        <v>20.53</v>
      </c>
      <c r="F90" s="63">
        <f>SUM(F84:F89)</f>
        <v>104.66</v>
      </c>
      <c r="G90" s="63">
        <f>SUM(G84:G89)</f>
        <v>688.8900000000001</v>
      </c>
    </row>
    <row r="91" spans="1:7" ht="15.75" thickBot="1" x14ac:dyDescent="0.3">
      <c r="A91" s="100" t="s">
        <v>0</v>
      </c>
      <c r="B91" s="98" t="s">
        <v>17</v>
      </c>
      <c r="C91" s="92" t="s">
        <v>18</v>
      </c>
      <c r="D91" s="95" t="s">
        <v>1</v>
      </c>
      <c r="E91" s="96"/>
      <c r="F91" s="97"/>
      <c r="G91" s="15" t="s">
        <v>2</v>
      </c>
    </row>
    <row r="92" spans="1:7" ht="15" x14ac:dyDescent="0.25">
      <c r="A92" s="104"/>
      <c r="B92" s="105"/>
      <c r="C92" s="93"/>
      <c r="D92" s="98" t="s">
        <v>3</v>
      </c>
      <c r="E92" s="100" t="s">
        <v>4</v>
      </c>
      <c r="F92" s="100" t="s">
        <v>5</v>
      </c>
      <c r="G92" s="25" t="s">
        <v>6</v>
      </c>
    </row>
    <row r="93" spans="1:7" ht="15.75" thickBot="1" x14ac:dyDescent="0.3">
      <c r="A93" s="101"/>
      <c r="B93" s="106"/>
      <c r="C93" s="94"/>
      <c r="D93" s="99"/>
      <c r="E93" s="101"/>
      <c r="F93" s="101"/>
      <c r="G93" s="17" t="s">
        <v>7</v>
      </c>
    </row>
    <row r="94" spans="1:7" ht="15.75" x14ac:dyDescent="0.25">
      <c r="A94" s="84" t="s">
        <v>20</v>
      </c>
      <c r="B94" s="86" t="s">
        <v>13</v>
      </c>
      <c r="C94" s="34"/>
      <c r="D94" s="24"/>
      <c r="E94" s="24"/>
      <c r="F94" s="24"/>
      <c r="G94" s="24"/>
    </row>
    <row r="95" spans="1:7" s="1" customFormat="1" ht="15" x14ac:dyDescent="0.25">
      <c r="A95" s="5"/>
      <c r="B95" s="13" t="s">
        <v>10</v>
      </c>
      <c r="C95" s="34"/>
      <c r="D95" s="45"/>
      <c r="E95" s="45"/>
      <c r="F95" s="45"/>
      <c r="G95" s="45"/>
    </row>
    <row r="96" spans="1:7" ht="18" customHeight="1" x14ac:dyDescent="0.25">
      <c r="A96" s="5">
        <v>13</v>
      </c>
      <c r="B96" s="6" t="s">
        <v>27</v>
      </c>
      <c r="C96" s="34">
        <v>60</v>
      </c>
      <c r="D96" s="43">
        <v>0.46</v>
      </c>
      <c r="E96" s="43">
        <v>3.65</v>
      </c>
      <c r="F96" s="43">
        <v>1.43</v>
      </c>
      <c r="G96" s="43">
        <v>40.380000000000003</v>
      </c>
    </row>
    <row r="97" spans="1:7" ht="15" x14ac:dyDescent="0.2">
      <c r="A97" s="48">
        <v>170</v>
      </c>
      <c r="B97" s="49" t="s">
        <v>42</v>
      </c>
      <c r="C97" s="50">
        <v>200</v>
      </c>
      <c r="D97" s="51">
        <v>1.45</v>
      </c>
      <c r="E97" s="52">
        <v>3.93</v>
      </c>
      <c r="F97" s="51">
        <v>100.2</v>
      </c>
      <c r="G97" s="51">
        <v>82</v>
      </c>
    </row>
    <row r="98" spans="1:7" ht="15" x14ac:dyDescent="0.25">
      <c r="A98" s="5">
        <v>591</v>
      </c>
      <c r="B98" s="6" t="s">
        <v>31</v>
      </c>
      <c r="C98" s="34">
        <v>110</v>
      </c>
      <c r="D98" s="45">
        <v>19.72</v>
      </c>
      <c r="E98" s="45">
        <v>17.89</v>
      </c>
      <c r="F98" s="45">
        <v>4.76</v>
      </c>
      <c r="G98" s="45">
        <v>168.2</v>
      </c>
    </row>
    <row r="99" spans="1:7" ht="15" x14ac:dyDescent="0.25">
      <c r="A99" s="5">
        <v>679</v>
      </c>
      <c r="B99" s="6" t="s">
        <v>30</v>
      </c>
      <c r="C99" s="34">
        <v>150</v>
      </c>
      <c r="D99" s="45">
        <v>7.46</v>
      </c>
      <c r="E99" s="45">
        <v>5.61</v>
      </c>
      <c r="F99" s="45">
        <v>35.840000000000003</v>
      </c>
      <c r="G99" s="45">
        <v>230.45</v>
      </c>
    </row>
    <row r="100" spans="1:7" ht="15" x14ac:dyDescent="0.25">
      <c r="A100" s="5">
        <v>868</v>
      </c>
      <c r="B100" s="6" t="s">
        <v>61</v>
      </c>
      <c r="C100" s="34">
        <v>200</v>
      </c>
      <c r="D100" s="59">
        <v>0.16</v>
      </c>
      <c r="E100" s="57">
        <v>0</v>
      </c>
      <c r="F100" s="57">
        <v>24.76</v>
      </c>
      <c r="G100" s="57">
        <v>108</v>
      </c>
    </row>
    <row r="101" spans="1:7" s="1" customFormat="1" ht="15" x14ac:dyDescent="0.25">
      <c r="A101" s="38"/>
      <c r="B101" s="6" t="s">
        <v>35</v>
      </c>
      <c r="C101" s="34">
        <v>60</v>
      </c>
      <c r="D101" s="57">
        <v>3.34</v>
      </c>
      <c r="E101" s="57">
        <v>0.68</v>
      </c>
      <c r="F101" s="57">
        <v>29.4</v>
      </c>
      <c r="G101" s="57">
        <v>136.94</v>
      </c>
    </row>
    <row r="102" spans="1:7" ht="15.75" thickBot="1" x14ac:dyDescent="0.3">
      <c r="A102" s="38"/>
      <c r="B102" s="40" t="s">
        <v>28</v>
      </c>
      <c r="C102" s="41">
        <v>780</v>
      </c>
      <c r="D102" s="41">
        <f>SUM(D96:D101)</f>
        <v>32.590000000000003</v>
      </c>
      <c r="E102" s="41">
        <f>SUM(E96:E101)</f>
        <v>31.759999999999998</v>
      </c>
      <c r="F102" s="41">
        <f>SUM(F96:F101)</f>
        <v>196.39000000000001</v>
      </c>
      <c r="G102" s="41">
        <f>SUM(G96:G101)</f>
        <v>765.97</v>
      </c>
    </row>
    <row r="103" spans="1:7" ht="15.75" thickBot="1" x14ac:dyDescent="0.3">
      <c r="A103" s="100" t="s">
        <v>0</v>
      </c>
      <c r="B103" s="98" t="s">
        <v>17</v>
      </c>
      <c r="C103" s="92" t="s">
        <v>18</v>
      </c>
      <c r="D103" s="95" t="s">
        <v>1</v>
      </c>
      <c r="E103" s="96"/>
      <c r="F103" s="97"/>
      <c r="G103" s="15" t="s">
        <v>2</v>
      </c>
    </row>
    <row r="104" spans="1:7" ht="15" x14ac:dyDescent="0.25">
      <c r="A104" s="104"/>
      <c r="B104" s="105"/>
      <c r="C104" s="93"/>
      <c r="D104" s="98" t="s">
        <v>3</v>
      </c>
      <c r="E104" s="100" t="s">
        <v>4</v>
      </c>
      <c r="F104" s="100" t="s">
        <v>5</v>
      </c>
      <c r="G104" s="16" t="s">
        <v>6</v>
      </c>
    </row>
    <row r="105" spans="1:7" ht="15.75" thickBot="1" x14ac:dyDescent="0.3">
      <c r="A105" s="101"/>
      <c r="B105" s="106"/>
      <c r="C105" s="94"/>
      <c r="D105" s="99"/>
      <c r="E105" s="101"/>
      <c r="F105" s="101"/>
      <c r="G105" s="17" t="s">
        <v>7</v>
      </c>
    </row>
    <row r="106" spans="1:7" ht="15.75" x14ac:dyDescent="0.25">
      <c r="A106" s="89" t="s">
        <v>20</v>
      </c>
      <c r="B106" s="90" t="s">
        <v>14</v>
      </c>
      <c r="C106" s="34"/>
      <c r="D106" s="4"/>
      <c r="E106" s="4"/>
      <c r="F106" s="4"/>
      <c r="G106" s="4"/>
    </row>
    <row r="107" spans="1:7" ht="16.5" customHeight="1" x14ac:dyDescent="0.25">
      <c r="A107" s="5"/>
      <c r="B107" s="13" t="s">
        <v>10</v>
      </c>
      <c r="C107" s="34"/>
      <c r="D107" s="45"/>
      <c r="E107" s="45"/>
      <c r="F107" s="45"/>
      <c r="G107" s="45"/>
    </row>
    <row r="108" spans="1:7" s="1" customFormat="1" ht="15" x14ac:dyDescent="0.25">
      <c r="A108" s="5">
        <v>15</v>
      </c>
      <c r="B108" s="6" t="s">
        <v>62</v>
      </c>
      <c r="C108" s="34">
        <v>60</v>
      </c>
      <c r="D108" s="45">
        <v>0.59</v>
      </c>
      <c r="E108" s="46">
        <v>3.69</v>
      </c>
      <c r="F108" s="45">
        <v>2.2400000000000002</v>
      </c>
      <c r="G108" s="45">
        <v>44.52</v>
      </c>
    </row>
    <row r="109" spans="1:7" s="1" customFormat="1" ht="30" x14ac:dyDescent="0.25">
      <c r="A109" s="5">
        <v>87</v>
      </c>
      <c r="B109" s="6" t="s">
        <v>48</v>
      </c>
      <c r="C109" s="34">
        <v>200</v>
      </c>
      <c r="D109" s="58">
        <v>6.89</v>
      </c>
      <c r="E109" s="58">
        <v>6.72</v>
      </c>
      <c r="F109" s="58">
        <v>11.47</v>
      </c>
      <c r="G109" s="58">
        <v>133.80000000000001</v>
      </c>
    </row>
    <row r="110" spans="1:7" ht="15" x14ac:dyDescent="0.25">
      <c r="A110" s="5">
        <v>301</v>
      </c>
      <c r="B110" s="6" t="s">
        <v>64</v>
      </c>
      <c r="C110" s="34">
        <v>90</v>
      </c>
      <c r="D110" s="57">
        <v>26.88</v>
      </c>
      <c r="E110" s="57">
        <v>21.87</v>
      </c>
      <c r="F110" s="57">
        <v>8.43</v>
      </c>
      <c r="G110" s="57">
        <v>225</v>
      </c>
    </row>
    <row r="111" spans="1:7" ht="15" x14ac:dyDescent="0.25">
      <c r="A111" s="5">
        <v>378</v>
      </c>
      <c r="B111" s="6" t="s">
        <v>26</v>
      </c>
      <c r="C111" s="65" t="s">
        <v>63</v>
      </c>
      <c r="D111" s="58">
        <v>3.86</v>
      </c>
      <c r="E111" s="58">
        <v>11.42</v>
      </c>
      <c r="F111" s="58">
        <v>38.54</v>
      </c>
      <c r="G111" s="58">
        <v>260</v>
      </c>
    </row>
    <row r="112" spans="1:7" ht="15" x14ac:dyDescent="0.25">
      <c r="A112" s="5">
        <v>868</v>
      </c>
      <c r="B112" s="6" t="s">
        <v>34</v>
      </c>
      <c r="C112" s="34">
        <v>200</v>
      </c>
      <c r="D112" s="59">
        <v>0.04</v>
      </c>
      <c r="E112" s="57">
        <v>0</v>
      </c>
      <c r="F112" s="57">
        <v>24.76</v>
      </c>
      <c r="G112" s="57">
        <v>94.2</v>
      </c>
    </row>
    <row r="113" spans="1:11" s="1" customFormat="1" ht="15" x14ac:dyDescent="0.25">
      <c r="A113" s="38"/>
      <c r="B113" s="6" t="s">
        <v>35</v>
      </c>
      <c r="C113" s="34">
        <v>60</v>
      </c>
      <c r="D113" s="57">
        <v>3.34</v>
      </c>
      <c r="E113" s="57">
        <v>0.68</v>
      </c>
      <c r="F113" s="57">
        <v>29.4</v>
      </c>
      <c r="G113" s="57">
        <v>136.94</v>
      </c>
    </row>
    <row r="114" spans="1:11" s="1" customFormat="1" ht="15.75" thickBot="1" x14ac:dyDescent="0.3">
      <c r="A114" s="38"/>
      <c r="B114" s="40" t="s">
        <v>28</v>
      </c>
      <c r="C114" s="47">
        <v>765</v>
      </c>
      <c r="D114" s="47">
        <f>SUM(D108:D113)</f>
        <v>41.599999999999994</v>
      </c>
      <c r="E114" s="47">
        <f>SUM(E108:E113)</f>
        <v>44.38</v>
      </c>
      <c r="F114" s="47">
        <f>SUM(F108:F113)</f>
        <v>114.84</v>
      </c>
      <c r="G114" s="47">
        <f>SUM(G108:G113)</f>
        <v>894.46</v>
      </c>
    </row>
    <row r="115" spans="1:11" s="1" customFormat="1" ht="15.75" thickBot="1" x14ac:dyDescent="0.3">
      <c r="A115" s="100" t="s">
        <v>0</v>
      </c>
      <c r="B115" s="98" t="s">
        <v>17</v>
      </c>
      <c r="C115" s="92" t="s">
        <v>18</v>
      </c>
      <c r="D115" s="95" t="s">
        <v>1</v>
      </c>
      <c r="E115" s="96"/>
      <c r="F115" s="97"/>
      <c r="G115" s="15" t="s">
        <v>2</v>
      </c>
    </row>
    <row r="116" spans="1:11" s="1" customFormat="1" ht="15" x14ac:dyDescent="0.25">
      <c r="A116" s="104"/>
      <c r="B116" s="105"/>
      <c r="C116" s="93"/>
      <c r="D116" s="98" t="s">
        <v>3</v>
      </c>
      <c r="E116" s="100" t="s">
        <v>4</v>
      </c>
      <c r="F116" s="100" t="s">
        <v>5</v>
      </c>
      <c r="G116" s="16" t="s">
        <v>6</v>
      </c>
    </row>
    <row r="117" spans="1:11" s="1" customFormat="1" ht="15.75" thickBot="1" x14ac:dyDescent="0.3">
      <c r="A117" s="101"/>
      <c r="B117" s="106"/>
      <c r="C117" s="94"/>
      <c r="D117" s="99"/>
      <c r="E117" s="101"/>
      <c r="F117" s="101"/>
      <c r="G117" s="17" t="s">
        <v>7</v>
      </c>
    </row>
    <row r="118" spans="1:11" s="1" customFormat="1" ht="15.75" x14ac:dyDescent="0.25">
      <c r="A118" s="84" t="s">
        <v>20</v>
      </c>
      <c r="B118" s="86" t="s">
        <v>15</v>
      </c>
      <c r="C118" s="34"/>
      <c r="D118" s="8"/>
      <c r="E118" s="8"/>
      <c r="F118" s="8"/>
      <c r="G118" s="8"/>
    </row>
    <row r="119" spans="1:11" s="39" customFormat="1" ht="15" x14ac:dyDescent="0.25">
      <c r="A119" s="81"/>
      <c r="B119" s="13" t="s">
        <v>10</v>
      </c>
      <c r="C119" s="34"/>
      <c r="D119" s="53"/>
      <c r="E119" s="53"/>
      <c r="F119" s="53"/>
      <c r="G119" s="53"/>
    </row>
    <row r="120" spans="1:11" s="39" customFormat="1" ht="15" x14ac:dyDescent="0.25">
      <c r="A120" s="82" t="s">
        <v>46</v>
      </c>
      <c r="B120" s="6" t="s">
        <v>47</v>
      </c>
      <c r="C120" s="34">
        <v>60</v>
      </c>
      <c r="D120" s="62">
        <v>0.46</v>
      </c>
      <c r="E120" s="62">
        <v>3.65</v>
      </c>
      <c r="F120" s="62">
        <v>1.43</v>
      </c>
      <c r="G120" s="57">
        <v>40.380000000000003</v>
      </c>
    </row>
    <row r="121" spans="1:11" s="39" customFormat="1" ht="15" x14ac:dyDescent="0.25">
      <c r="A121" s="81">
        <v>216</v>
      </c>
      <c r="B121" s="6" t="s">
        <v>43</v>
      </c>
      <c r="C121" s="34">
        <v>200</v>
      </c>
      <c r="D121" s="61">
        <v>2.15</v>
      </c>
      <c r="E121" s="61">
        <v>2.27</v>
      </c>
      <c r="F121" s="61">
        <v>13.71</v>
      </c>
      <c r="G121" s="61">
        <v>83.8</v>
      </c>
    </row>
    <row r="122" spans="1:11" s="39" customFormat="1" ht="15" x14ac:dyDescent="0.25">
      <c r="A122" s="81">
        <v>608</v>
      </c>
      <c r="B122" s="6" t="s">
        <v>65</v>
      </c>
      <c r="C122" s="34">
        <v>90</v>
      </c>
      <c r="D122" s="59">
        <v>2.4</v>
      </c>
      <c r="E122" s="57">
        <v>5.5</v>
      </c>
      <c r="F122" s="57">
        <v>8.8000000000000007</v>
      </c>
      <c r="G122" s="57">
        <v>104.7</v>
      </c>
    </row>
    <row r="123" spans="1:11" s="39" customFormat="1" ht="15" x14ac:dyDescent="0.25">
      <c r="A123" s="81">
        <v>694</v>
      </c>
      <c r="B123" s="6" t="s">
        <v>11</v>
      </c>
      <c r="C123" s="34">
        <v>150</v>
      </c>
      <c r="D123" s="58">
        <v>3.4</v>
      </c>
      <c r="E123" s="58">
        <v>53.35</v>
      </c>
      <c r="F123" s="58">
        <v>20.52</v>
      </c>
      <c r="G123" s="58">
        <v>152.5</v>
      </c>
    </row>
    <row r="124" spans="1:11" s="39" customFormat="1" ht="15" x14ac:dyDescent="0.25">
      <c r="A124" s="81">
        <v>867</v>
      </c>
      <c r="B124" s="6" t="s">
        <v>55</v>
      </c>
      <c r="C124" s="34">
        <v>200</v>
      </c>
      <c r="D124" s="59">
        <v>0.08</v>
      </c>
      <c r="E124" s="57">
        <v>0</v>
      </c>
      <c r="F124" s="57">
        <v>19.510000000000002</v>
      </c>
      <c r="G124" s="57">
        <v>94.2</v>
      </c>
    </row>
    <row r="125" spans="1:11" s="39" customFormat="1" ht="15" x14ac:dyDescent="0.25">
      <c r="A125" s="83"/>
      <c r="B125" s="6" t="s">
        <v>35</v>
      </c>
      <c r="C125" s="34">
        <v>60</v>
      </c>
      <c r="D125" s="57">
        <v>1.67</v>
      </c>
      <c r="E125" s="57">
        <v>0.34</v>
      </c>
      <c r="F125" s="57">
        <v>14.7</v>
      </c>
      <c r="G125" s="57">
        <v>68.47</v>
      </c>
    </row>
    <row r="126" spans="1:11" s="1" customFormat="1" ht="15" x14ac:dyDescent="0.25">
      <c r="A126" s="83"/>
      <c r="B126" s="40" t="s">
        <v>28</v>
      </c>
      <c r="C126" s="41">
        <v>760</v>
      </c>
      <c r="D126" s="41">
        <f>SUM(D120:D125)</f>
        <v>10.16</v>
      </c>
      <c r="E126" s="41">
        <f>SUM(E120:E125)</f>
        <v>65.11</v>
      </c>
      <c r="F126" s="41">
        <f>SUM(F120:F125)</f>
        <v>78.67</v>
      </c>
      <c r="G126" s="64">
        <f>SUM(G120:G125)</f>
        <v>544.04999999999995</v>
      </c>
      <c r="H126"/>
      <c r="I126"/>
      <c r="J126"/>
      <c r="K126"/>
    </row>
    <row r="127" spans="1:11" s="1" customFormat="1" x14ac:dyDescent="0.2">
      <c r="A127" s="21"/>
      <c r="B127"/>
      <c r="C127" s="35"/>
      <c r="D127"/>
      <c r="E127"/>
      <c r="F127"/>
      <c r="G127"/>
      <c r="H127"/>
      <c r="I127"/>
      <c r="J127"/>
      <c r="K127"/>
    </row>
    <row r="128" spans="1:11" s="1" customFormat="1" x14ac:dyDescent="0.2">
      <c r="A128" s="21"/>
      <c r="B128"/>
      <c r="C128" s="35"/>
      <c r="D128"/>
      <c r="E128"/>
      <c r="F128"/>
      <c r="G128"/>
      <c r="H128"/>
      <c r="I128"/>
      <c r="J128"/>
      <c r="K128"/>
    </row>
    <row r="129" spans="1:11" s="1" customFormat="1" x14ac:dyDescent="0.2">
      <c r="A129" s="21"/>
      <c r="B129"/>
      <c r="C129" s="35"/>
      <c r="D129"/>
      <c r="E129"/>
      <c r="F129"/>
      <c r="G129"/>
      <c r="H129"/>
      <c r="I129"/>
      <c r="J129"/>
      <c r="K129"/>
    </row>
    <row r="130" spans="1:11" s="1" customFormat="1" x14ac:dyDescent="0.2">
      <c r="A130" s="21"/>
      <c r="B130"/>
      <c r="C130" s="35"/>
      <c r="D130"/>
      <c r="E130"/>
      <c r="F130"/>
      <c r="G130"/>
      <c r="H130"/>
      <c r="I130"/>
      <c r="J130"/>
      <c r="K130"/>
    </row>
    <row r="131" spans="1:11" s="1" customFormat="1" x14ac:dyDescent="0.2">
      <c r="A131" s="21"/>
      <c r="B131"/>
      <c r="C131" s="35"/>
      <c r="D131"/>
      <c r="E131"/>
      <c r="F131"/>
      <c r="G131"/>
      <c r="H131"/>
      <c r="I131"/>
      <c r="J131"/>
      <c r="K131"/>
    </row>
    <row r="132" spans="1:11" s="1" customFormat="1" x14ac:dyDescent="0.2">
      <c r="A132" s="21"/>
      <c r="B132"/>
      <c r="C132" s="35"/>
      <c r="D132"/>
      <c r="E132"/>
      <c r="F132"/>
      <c r="G132"/>
      <c r="H132"/>
      <c r="I132"/>
      <c r="J132"/>
      <c r="K132"/>
    </row>
    <row r="133" spans="1:11" s="1" customFormat="1" x14ac:dyDescent="0.2">
      <c r="A133" s="21"/>
      <c r="B133"/>
      <c r="C133" s="35"/>
      <c r="D133"/>
      <c r="E133"/>
      <c r="F133"/>
      <c r="G133"/>
      <c r="H133"/>
      <c r="I133"/>
      <c r="J133"/>
      <c r="K133"/>
    </row>
    <row r="134" spans="1:11" s="1" customFormat="1" x14ac:dyDescent="0.2">
      <c r="A134" s="21"/>
      <c r="B134"/>
      <c r="C134" s="35"/>
      <c r="D134"/>
      <c r="E134"/>
      <c r="F134"/>
      <c r="G134"/>
      <c r="H134"/>
      <c r="I134"/>
      <c r="J134"/>
      <c r="K134"/>
    </row>
    <row r="135" spans="1:11" s="1" customFormat="1" x14ac:dyDescent="0.2">
      <c r="A135" s="21"/>
      <c r="B135"/>
      <c r="C135" s="35"/>
      <c r="D135"/>
      <c r="E135"/>
      <c r="F135"/>
      <c r="G135"/>
      <c r="H135"/>
      <c r="I135"/>
      <c r="J135"/>
      <c r="K135"/>
    </row>
    <row r="136" spans="1:11" s="1" customFormat="1" x14ac:dyDescent="0.2">
      <c r="A136" s="21"/>
      <c r="B136"/>
      <c r="C136" s="35"/>
      <c r="D136"/>
      <c r="E136"/>
      <c r="F136"/>
      <c r="G136"/>
      <c r="H136"/>
      <c r="I136"/>
      <c r="J136"/>
      <c r="K136"/>
    </row>
    <row r="137" spans="1:11" s="14" customFormat="1" ht="15" x14ac:dyDescent="0.2">
      <c r="A137" s="21"/>
      <c r="B137"/>
      <c r="C137" s="35"/>
      <c r="D137"/>
      <c r="E137"/>
      <c r="F137"/>
      <c r="G137"/>
      <c r="H137"/>
      <c r="I137"/>
      <c r="J137"/>
      <c r="K137"/>
    </row>
    <row r="138" spans="1:11" s="14" customFormat="1" ht="15" x14ac:dyDescent="0.2">
      <c r="A138" s="21"/>
      <c r="B138"/>
      <c r="C138" s="35"/>
      <c r="D138"/>
      <c r="E138"/>
      <c r="F138"/>
      <c r="G138"/>
      <c r="H138"/>
      <c r="I138"/>
      <c r="J138"/>
      <c r="K138"/>
    </row>
    <row r="139" spans="1:11" s="14" customFormat="1" ht="15" x14ac:dyDescent="0.2">
      <c r="A139" s="21"/>
      <c r="B139"/>
      <c r="C139" s="35"/>
      <c r="D139"/>
      <c r="E139"/>
      <c r="F139"/>
      <c r="G139"/>
      <c r="H139"/>
      <c r="I139"/>
      <c r="J139"/>
      <c r="K139"/>
    </row>
    <row r="140" spans="1:11" s="14" customFormat="1" ht="15" x14ac:dyDescent="0.2">
      <c r="A140" s="21"/>
      <c r="B140"/>
      <c r="C140" s="35"/>
      <c r="D140"/>
      <c r="E140"/>
      <c r="F140"/>
      <c r="G140"/>
      <c r="H140"/>
      <c r="I140"/>
      <c r="J140"/>
      <c r="K140"/>
    </row>
    <row r="141" spans="1:11" s="14" customFormat="1" ht="15" x14ac:dyDescent="0.2">
      <c r="A141" s="21"/>
      <c r="B141"/>
      <c r="C141" s="35"/>
      <c r="D141"/>
      <c r="E141"/>
      <c r="F141" s="37"/>
      <c r="G141"/>
      <c r="H141"/>
      <c r="I141"/>
      <c r="J141"/>
      <c r="K141"/>
    </row>
    <row r="142" spans="1:11" s="14" customFormat="1" ht="15" x14ac:dyDescent="0.2">
      <c r="A142" s="21"/>
      <c r="B142"/>
      <c r="C142" s="35"/>
      <c r="D142"/>
      <c r="E142"/>
      <c r="F142"/>
      <c r="G142"/>
      <c r="H142"/>
      <c r="I142"/>
      <c r="J142"/>
      <c r="K142"/>
    </row>
    <row r="143" spans="1:11" s="1" customFormat="1" ht="16.149999999999999" customHeight="1" x14ac:dyDescent="0.2">
      <c r="A143" s="21"/>
      <c r="B143"/>
      <c r="C143" s="35"/>
      <c r="D143"/>
      <c r="E143"/>
      <c r="F143"/>
      <c r="G143"/>
      <c r="H143"/>
      <c r="I143"/>
      <c r="J143"/>
      <c r="K143"/>
    </row>
  </sheetData>
  <mergeCells count="66">
    <mergeCell ref="D116:D117"/>
    <mergeCell ref="F116:F117"/>
    <mergeCell ref="A115:A117"/>
    <mergeCell ref="B115:B117"/>
    <mergeCell ref="C115:C117"/>
    <mergeCell ref="E116:E117"/>
    <mergeCell ref="D115:F115"/>
    <mergeCell ref="A103:A105"/>
    <mergeCell ref="B103:B105"/>
    <mergeCell ref="C103:C105"/>
    <mergeCell ref="D103:F103"/>
    <mergeCell ref="A91:A93"/>
    <mergeCell ref="B91:B93"/>
    <mergeCell ref="C91:C93"/>
    <mergeCell ref="D91:F91"/>
    <mergeCell ref="D92:D93"/>
    <mergeCell ref="E92:E93"/>
    <mergeCell ref="F92:F93"/>
    <mergeCell ref="D104:D105"/>
    <mergeCell ref="E104:E105"/>
    <mergeCell ref="F104:F105"/>
    <mergeCell ref="D80:D81"/>
    <mergeCell ref="E80:E81"/>
    <mergeCell ref="F80:F81"/>
    <mergeCell ref="A79:A81"/>
    <mergeCell ref="B79:B81"/>
    <mergeCell ref="C79:C81"/>
    <mergeCell ref="D79:F79"/>
    <mergeCell ref="D67:F67"/>
    <mergeCell ref="D68:D69"/>
    <mergeCell ref="E68:E69"/>
    <mergeCell ref="F68:F69"/>
    <mergeCell ref="A67:A69"/>
    <mergeCell ref="B67:B69"/>
    <mergeCell ref="C67:C69"/>
    <mergeCell ref="A41:A43"/>
    <mergeCell ref="B41:B43"/>
    <mergeCell ref="E42:E43"/>
    <mergeCell ref="F42:F43"/>
    <mergeCell ref="D53:D54"/>
    <mergeCell ref="E53:E54"/>
    <mergeCell ref="F53:F54"/>
    <mergeCell ref="D52:F52"/>
    <mergeCell ref="C41:C43"/>
    <mergeCell ref="D41:F41"/>
    <mergeCell ref="D42:D43"/>
    <mergeCell ref="A52:A54"/>
    <mergeCell ref="B52:B54"/>
    <mergeCell ref="C52:C54"/>
    <mergeCell ref="A29:A31"/>
    <mergeCell ref="B29:B31"/>
    <mergeCell ref="C29:C31"/>
    <mergeCell ref="D29:F29"/>
    <mergeCell ref="B17:B19"/>
    <mergeCell ref="D30:D31"/>
    <mergeCell ref="E30:E31"/>
    <mergeCell ref="F30:F31"/>
    <mergeCell ref="E4:H4"/>
    <mergeCell ref="C17:C19"/>
    <mergeCell ref="D17:F17"/>
    <mergeCell ref="D18:D19"/>
    <mergeCell ref="E18:E19"/>
    <mergeCell ref="F18:F19"/>
    <mergeCell ref="H5:K5"/>
    <mergeCell ref="A5:G5"/>
    <mergeCell ref="A17:A19"/>
  </mergeCells>
  <phoneticPr fontId="0" type="noConversion"/>
  <pageMargins left="0.87" right="0.23622047244094491" top="1.3385826771653544" bottom="0.74803149606299213" header="0.31496062992125984" footer="0.31496062992125984"/>
  <pageSetup paperSize="9" scale="125" fitToHeight="0" orientation="landscape" r:id="rId1"/>
  <headerFooter alignWithMargins="0"/>
  <rowBreaks count="9" manualBreakCount="9">
    <brk id="16" max="16383" man="1"/>
    <brk id="27" max="16383" man="1"/>
    <brk id="39" max="16383" man="1"/>
    <brk id="50" max="16383" man="1"/>
    <brk id="63" min="1" max="6" man="1"/>
    <brk id="78" min="1" max="6" man="1"/>
    <brk id="90" min="1" max="6" man="1"/>
    <brk id="102" min="1" max="6" man="1"/>
    <brk id="113" max="16383" man="1"/>
  </rowBreaks>
  <ignoredErrors>
    <ignoredError sqref="C26 C33 C3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Порой  меню 2024-2025г </vt:lpstr>
      <vt:lpstr>Лист3</vt:lpstr>
      <vt:lpstr>'Порой  меню 2024-2025г 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EVM</cp:lastModifiedBy>
  <cp:lastPrinted>2024-10-01T18:36:12Z</cp:lastPrinted>
  <dcterms:created xsi:type="dcterms:W3CDTF">2016-09-12T18:58:30Z</dcterms:created>
  <dcterms:modified xsi:type="dcterms:W3CDTF">2025-01-17T11:57:00Z</dcterms:modified>
</cp:coreProperties>
</file>